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78" documentId="120_S{2AC9BD13-BADA-5192-A53E-5A8FF88502F6}" xr6:coauthVersionLast="47" xr6:coauthVersionMax="47" xr10:uidLastSave="{3D84B56F-9BB2-4851-9103-649B30B1CD3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B8" i="5"/>
  <c r="B9" i="5"/>
  <c r="B10"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<sst xmlns="http://schemas.openxmlformats.org/spreadsheetml/2006/main" count="181550" uniqueCount="39150">
  <si>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</si>
  <si>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</si>
  <si>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</si>
  <si>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</si>
  <si>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</si>
  <si>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</si>
  <si>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</si>
  <si>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</si>
  <si>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</si>
  <si>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</si>
  <si>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</si>
  <si>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</si>
  <si>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</si>
  <si>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</si>
  <si>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</si>
  <si>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</si>
  <si>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</si>
  <si>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</si>
  <si>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</si>
  <si>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</si>
  <si>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</si>
  <si>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</si>
  <si>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</si>
  <si>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</si>
  <si>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</si>
  <si>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</si>
  <si>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</si>
  <si>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</si>
  <si>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</si>
  <si>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</si>
  <si>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</si>
  <si>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</si>
  <si>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</si>
  <si>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</si>
  <si>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</si>
  <si>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</si>
  <si>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</si>
  <si>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</si>
  <si>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</si>
  <si>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</si>
  <si>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</si>
  <si>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</si>
  <si>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</si>
  <si>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</si>
  <si>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</si>
  <si>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</si>
  <si>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</si>
  <si>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</si>
  <si>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</si>
  <si>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</si>
  <si>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</si>
  <si>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</si>
  <si>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</si>
  <si>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</si>
  <si>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</si>
  <si>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</si>
  <si>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</si>
  <si>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</si>
  <si>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</si>
  <si>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</si>
  <si>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</si>
  <si>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</si>
  <si>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</si>
  <si>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</si>
  <si>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</si>
  <si>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</si>
  <si>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</si>
  <si>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</si>
  <si>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</si>
  <si>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</si>
  <si>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</si>
  <si>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</si>
  <si>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</si>
  <si>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</si>
  <si>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</si>
  <si>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</si>
  <si>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</si>
  <si>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</si>
  <si>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</si>
  <si>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</si>
  <si>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</si>
  <si>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</si>
  <si>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</si>
  <si>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</si>
  <si>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</si>
  <si>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</si>
  <si>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</si>
  <si>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</si>
  <si>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</si>
  <si>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</si>
  <si>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</si>
  <si>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</si>
  <si>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</si>
  <si>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</si>
  <si>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</si>
  <si>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</si>
  <si>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</si>
  <si>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</si>
  <si>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</si>
  <si>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</si>
  <si>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</si>
  <si>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</si>
  <si>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</si>
  <si>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</si>
  <si>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</si>
  <si>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</si>
  <si>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</si>
  <si>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</si>
  <si>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</si>
  <si>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</si>
  <si>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</si>
  <si>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</si>
  <si>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</si>
  <si>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</si>
  <si>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</si>
  <si>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</si>
  <si>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</si>
  <si>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</si>
  <si>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</si>
  <si>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</si>
  <si>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</si>
  <si>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</si>
  <si>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</si>
  <si>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</si>
  <si>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</si>
  <si>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</si>
  <si>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</si>
  <si>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</si>
  <si>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</si>
  <si>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</si>
  <si>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</si>
  <si>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</si>
  <si>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</si>
  <si>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</si>
  <si>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</si>
  <si>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</si>
  <si>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</si>
  <si>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</si>
  <si>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</si>
  <si>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</si>
  <si>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</si>
  <si>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</si>
  <si>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</si>
  <si>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</si>
  <si>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</si>
  <si>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</si>
  <si>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</si>
  <si>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</si>
  <si>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</si>
  <si>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</si>
  <si>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</si>
  <si>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</si>
  <si>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</si>
  <si>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</si>
  <si>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</si>
  <si>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</si>
  <si>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</si>
  <si>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</si>
  <si>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</si>
  <si>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</si>
  <si>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</si>
  <si>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</si>
  <si>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</si>
  <si>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</si>
  <si>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</si>
  <si>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</si>
  <si>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</si>
  <si>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</si>
  <si>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</si>
  <si>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</si>
  <si>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</si>
  <si>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</si>
  <si>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</si>
  <si>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</si>
  <si>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</si>
  <si>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</si>
  <si>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</si>
  <si>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</si>
  <si>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</si>
  <si>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</si>
  <si>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</si>
  <si>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</si>
  <si>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</si>
  <si>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</si>
  <si>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</si>
  <si>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</si>
  <si>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</si>
  <si>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</si>
  <si>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</si>
  <si>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</si>
  <si>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</si>
  <si>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</si>
  <si>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</si>
  <si>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</si>
  <si>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</si>
  <si>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</si>
  <si>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</si>
  <si>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</si>
  <si>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</si>
  <si>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</si>
  <si>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</si>
  <si>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</si>
  <si>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</si>
  <si>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</si>
  <si>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</si>
  <si>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</si>
  <si>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</si>
  <si>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</si>
  <si>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</si>
  <si>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</si>
  <si>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</si>
  <si>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</si>
  <si>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</si>
  <si>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</si>
  <si>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</si>
  <si>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</si>
  <si>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</si>
  <si>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</si>
  <si>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</si>
  <si>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</si>
  <si>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</si>
  <si>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</si>
  <si>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</si>
  <si>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</si>
  <si>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</si>
  <si>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</si>
  <si>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</si>
  <si>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</si>
  <si>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</si>
  <si>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</si>
  <si>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</si>
  <si>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</si>
  <si>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</si>
  <si>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</si>
  <si>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</si>
  <si>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</si>
  <si>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</si>
  <si>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</si>
  <si>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</si>
  <si>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</si>
  <si>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</si>
  <si>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</si>
  <si>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</si>
  <si>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</si>
  <si>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</si>
  <si>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</si>
  <si>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</si>
  <si>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</si>
  <si>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</si>
  <si>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</si>
  <si>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</si>
  <si>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</si>
  <si>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</si>
  <si>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</si>
  <si>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</si>
  <si>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</si>
  <si>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</si>
  <si>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</si>
  <si>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</si>
  <si>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</si>
  <si>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</si>
  <si>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</si>
  <si>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</si>
  <si>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</si>
  <si>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</si>
  <si>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</si>
  <si>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</si>
  <si>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</si>
  <si>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</si>
  <si>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</si>
  <si>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</si>
  <si>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</si>
  <si>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</si>
  <si>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</si>
  <si>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</si>
  <si>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</si>
  <si>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</si>
  <si>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</si>
  <si>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</si>
  <si>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</si>
  <si>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</si>
  <si>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</si>
  <si>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</si>
  <si>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</si>
  <si>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</si>
  <si>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</si>
  <si>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</si>
  <si>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</si>
  <si>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</si>
  <si>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</si>
  <si>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</si>
  <si>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</si>
  <si>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</si>
  <si>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</si>
  <si>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</si>
  <si>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</si>
  <si>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</si>
  <si>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</si>
  <si>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</si>
  <si>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</si>
  <si>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</si>
  <si>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</si>
  <si>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</si>
  <si>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</si>
  <si>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</si>
  <si>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</si>
  <si>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</si>
  <si>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</si>
  <si>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</si>
  <si>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</si>
  <si>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</si>
  <si>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</si>
  <si>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</si>
  <si>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</si>
  <si>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</si>
  <si>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</si>
  <si>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</si>
  <si>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</si>
  <si>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</si>
  <si>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</si>
  <si>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</si>
  <si>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</si>
  <si>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</si>
  <si>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</si>
  <si>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</si>
  <si>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</si>
  <si>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</si>
  <si>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</si>
  <si>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</si>
  <si>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</si>
  <si>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</si>
  <si>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</si>
  <si>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</si>
  <si>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</si>
  <si>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</si>
  <si>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</si>
  <si>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</si>
  <si>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</si>
  <si>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</si>
  <si>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</si>
  <si>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</si>
  <si>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</si>
  <si>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</si>
  <si>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</si>
  <si>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</si>
  <si>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</si>
  <si>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</si>
  <si>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</si>
  <si>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</si>
  <si>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</si>
  <si>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</si>
  <si>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</si>
  <si>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</si>
  <si>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</si>
  <si>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</si>
  <si>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</si>
  <si>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</si>
  <si>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</si>
  <si>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</si>
  <si>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</si>
  <si>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</si>
  <si>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</si>
  <si>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</si>
  <si>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</si>
  <si>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</si>
  <si>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</si>
  <si>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</si>
  <si>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</si>
  <si>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</si>
  <si>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</si>
  <si>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</si>
  <si>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</si>
  <si>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</si>
  <si>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</si>
  <si>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</si>
  <si>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</si>
  <si>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</si>
  <si>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</si>
  <si>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</si>
  <si>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</si>
  <si>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</si>
  <si>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</si>
  <si>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</si>
  <si>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</si>
  <si>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</si>
  <si>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</si>
  <si>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</si>
  <si>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</si>
  <si>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</si>
  <si>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</si>
  <si>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</si>
  <si>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</si>
  <si>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</si>
  <si>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</si>
  <si>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</si>
  <si>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</si>
  <si>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</si>
  <si>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</si>
  <si>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</si>
  <si>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</si>
  <si>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</si>
  <si>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</si>
  <si>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</si>
  <si>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</si>
  <si>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</si>
  <si>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</si>
  <si>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</si>
  <si>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</si>
  <si>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</si>
  <si>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</si>
  <si>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</si>
  <si>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</si>
  <si>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</si>
  <si>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</si>
  <si>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</si>
  <si>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</si>
  <si>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</si>
  <si>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</si>
  <si>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</si>
  <si>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</si>
  <si>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</si>
  <si>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</si>
  <si>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</si>
  <si>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</si>
  <si>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</si>
  <si>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</si>
  <si>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</si>
  <si>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</si>
  <si>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</si>
  <si>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</si>
  <si>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</si>
  <si>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</si>
  <si>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</si>
  <si>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</si>
  <si>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</si>
  <si>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</si>
  <si>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</si>
  <si>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</si>
  <si>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</si>
  <si>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</si>
  <si>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</si>
  <si>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</si>
  <si>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</si>
  <si>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</si>
  <si>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</si>
  <si>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</si>
  <si>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</si>
  <si>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</si>
  <si>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</si>
  <si>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</si>
  <si>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</si>
  <si>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</si>
  <si>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</si>
  <si>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</si>
  <si>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</si>
  <si>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</si>
  <si>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</si>
  <si>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</si>
  <si>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</si>
  <si>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</si>
  <si>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</si>
  <si>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</si>
  <si>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</si>
  <si>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</si>
  <si>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</si>
  <si>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</si>
  <si>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</si>
  <si>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</si>
  <si>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</si>
  <si>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</si>
  <si>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</si>
  <si>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</si>
  <si>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</si>
  <si>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</si>
  <si>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</si>
  <si>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</si>
  <si>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</si>
  <si>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</si>
  <si>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</si>
  <si>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</si>
  <si>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</si>
  <si>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</si>
  <si>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</si>
  <si>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</si>
  <si>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</si>
  <si>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</si>
  <si>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</si>
  <si>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</si>
  <si>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</si>
  <si>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</si>
  <si>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</si>
  <si>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</si>
  <si>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</si>
  <si>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</si>
  <si>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</si>
  <si>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</si>
  <si>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</si>
  <si>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</si>
  <si>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</si>
  <si>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</si>
  <si>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</si>
  <si>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</si>
  <si>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</si>
  <si>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</si>
  <si>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</si>
  <si>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</si>
  <si>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</si>
  <si>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</si>
  <si>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</si>
  <si>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</si>
  <si>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</si>
  <si>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</si>
  <si>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</si>
  <si>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</si>
  <si>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</si>
  <si>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</si>
  <si>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</si>
  <si>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</si>
  <si>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</si>
  <si>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</si>
  <si>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</si>
  <si>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</si>
  <si>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</si>
  <si>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</si>
  <si>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</si>
  <si>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</si>
  <si>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</si>
  <si>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</si>
  <si>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</si>
  <si>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</si>
  <si>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</si>
  <si>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</si>
  <si>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</si>
  <si>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</si>
  <si>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</si>
  <si>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</si>
  <si>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</si>
  <si>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</si>
  <si>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</si>
  <si>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</si>
  <si>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</si>
  <si>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</si>
  <si>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</si>
  <si>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</si>
  <si>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</si>
  <si>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</si>
  <si>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</si>
  <si>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</si>
  <si>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</si>
  <si>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</si>
  <si>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</si>
  <si>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</si>
  <si>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</si>
  <si>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</si>
  <si>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</si>
  <si>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</si>
  <si>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</si>
  <si>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</si>
  <si>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</si>
  <si>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</si>
  <si>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</si>
  <si>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</si>
  <si>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</si>
  <si>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</si>
  <si>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</si>
  <si>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</si>
  <si>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</si>
  <si>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</si>
  <si>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</si>
  <si>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</si>
  <si>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</si>
  <si>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</si>
  <si>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</si>
  <si>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</si>
  <si>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</si>
  <si>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</si>
  <si>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</si>
  <si>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</si>
  <si>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</si>
  <si>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</si>
  <si>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</si>
  <si>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</si>
  <si>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</si>
  <si>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</si>
  <si>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</si>
  <si>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</si>
  <si>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</si>
  <si>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</si>
  <si>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</si>
  <si>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</si>
  <si>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</si>
  <si>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</si>
  <si>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</si>
  <si>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</si>
  <si>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</si>
  <si>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</si>
  <si>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</si>
  <si>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</si>
  <si>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</si>
  <si>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</si>
  <si>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</si>
  <si>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</si>
  <si>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</si>
  <si>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</si>
  <si>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</si>
  <si>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</si>
  <si>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</si>
  <si>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</si>
  <si>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</si>
  <si>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</si>
  <si>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</si>
  <si>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</si>
  <si>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</si>
  <si>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</si>
  <si>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</si>
  <si>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</si>
  <si>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</si>
  <si>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</si>
  <si>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</si>
  <si>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</si>
  <si>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</si>
  <si>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</si>
  <si>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</si>
  <si>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</si>
  <si>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</si>
  <si>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</si>
  <si>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</si>
  <si>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</si>
  <si>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</si>
  <si>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</si>
  <si>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</si>
  <si>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</si>
  <si>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</si>
  <si>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</si>
  <si>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</si>
  <si>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</si>
  <si>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</si>
  <si>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</si>
  <si>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</si>
  <si>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</si>
  <si>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</si>
  <si>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</si>
  <si>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</si>
  <si>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</si>
  <si>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</si>
  <si>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</si>
  <si>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</si>
  <si>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</si>
  <si>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</si>
  <si>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</si>
  <si>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</si>
  <si>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</si>
  <si>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</si>
  <si>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</si>
  <si>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</si>
  <si>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</si>
  <si>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</si>
  <si>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</si>
  <si>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</si>
  <si>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</si>
  <si>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</si>
  <si>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</si>
  <si>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</si>
  <si>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</si>
  <si>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</si>
  <si>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</si>
  <si>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</si>
  <si>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</si>
  <si>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</si>
  <si>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</si>
  <si>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</si>
  <si>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</si>
  <si>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</si>
  <si>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</si>
  <si>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</si>
  <si>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</si>
  <si>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</si>
  <si>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</si>
  <si>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</si>
  <si>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</si>
  <si>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</si>
  <si>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</si>
  <si>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</si>
  <si>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</si>
  <si>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</si>
  <si>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</si>
  <si>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</si>
  <si>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</si>
  <si>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</si>
  <si>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</si>
  <si>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</si>
  <si>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</si>
  <si>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</si>
  <si>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</si>
  <si>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</si>
  <si>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</si>
  <si>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</si>
  <si>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</si>
  <si>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</si>
  <si>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</si>
  <si>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</si>
  <si>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</si>
  <si>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</si>
  <si>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</si>
  <si>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</si>
  <si>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</si>
  <si>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</si>
  <si>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</si>
  <si>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</si>
  <si>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</si>
  <si>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</si>
  <si>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</si>
  <si>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</si>
  <si>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</si>
  <si>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</si>
  <si>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</si>
  <si>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</si>
  <si>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</si>
  <si>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</si>
  <si>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</si>
  <si>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</si>
  <si>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</si>
  <si>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</si>
  <si>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</si>
  <si>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</si>
  <si>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</si>
  <si>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</si>
  <si>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</si>
  <si>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</si>
  <si>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</si>
  <si>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</si>
  <si>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</si>
  <si>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</si>
  <si>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</si>
  <si>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</si>
  <si>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</si>
  <si>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</si>
  <si>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</si>
  <si>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</si>
  <si>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</si>
  <si>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</si>
  <si>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</si>
  <si>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</si>
  <si>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</si>
  <si>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</si>
  <si>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</si>
  <si>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</si>
  <si>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</si>
  <si>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</si>
  <si>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</si>
  <si>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</si>
  <si>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</si>
  <si>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</si>
  <si>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</si>
  <si>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</si>
  <si>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</si>
  <si>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</si>
  <si>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</si>
  <si>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</si>
  <si>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</si>
  <si>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</si>
  <si>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</si>
  <si>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</si>
  <si>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</si>
  <si>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</si>
  <si>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</si>
  <si>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</si>
  <si>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</si>
  <si>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</si>
  <si>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</si>
  <si>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</si>
  <si>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</si>
  <si>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</si>
  <si>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</si>
  <si>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</si>
  <si>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</si>
  <si>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</si>
  <si>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</si>
  <si>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</si>
  <si>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</si>
  <si>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</si>
  <si>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</si>
  <si>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</si>
  <si>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</si>
  <si>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</si>
  <si>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</si>
  <si>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</si>
  <si>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</si>
  <si>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</si>
  <si>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</si>
  <si>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</si>
  <si>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</si>
  <si>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</si>
  <si>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</si>
  <si>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</si>
  <si>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</si>
  <si>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</si>
  <si>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</si>
  <si>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</si>
  <si>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</si>
  <si>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</si>
  <si>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</si>
  <si>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</si>
  <si>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</si>
  <si>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</si>
  <si>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</si>
  <si>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</si>
  <si>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</si>
  <si>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</si>
  <si>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</si>
  <si>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</si>
  <si>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</si>
  <si>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</si>
  <si>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</si>
  <si>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</si>
  <si>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</si>
  <si>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</si>
  <si>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</si>
  <si>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</si>
  <si>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</si>
  <si>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</si>
  <si>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</si>
  <si>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</si>
  <si>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</si>
  <si>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</si>
  <si>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</si>
  <si>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</si>
  <si>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</si>
  <si>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</si>
  <si>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</si>
  <si>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</si>
  <si>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</si>
  <si>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</si>
  <si>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</si>
  <si>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</si>
  <si>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</si>
  <si>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</si>
  <si>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</si>
  <si>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</si>
  <si>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</si>
  <si>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</si>
  <si>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</si>
  <si>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</si>
  <si>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</si>
  <si>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</si>
  <si>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</si>
  <si>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</si>
  <si>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</si>
  <si>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</si>
  <si>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</si>
  <si>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</si>
  <si>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</si>
  <si>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</si>
  <si>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</si>
  <si>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</si>
  <si>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</si>
  <si>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</si>
  <si>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</si>
  <si>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</si>
  <si>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</si>
  <si>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</si>
  <si>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</si>
  <si>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</si>
  <si>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</si>
  <si>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</si>
  <si>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</si>
  <si>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</si>
  <si>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</si>
  <si>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</si>
  <si>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</si>
  <si>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</si>
  <si>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</si>
  <si>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</si>
  <si>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</si>
  <si>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</si>
  <si>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</si>
  <si>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</si>
  <si>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</si>
  <si>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</si>
  <si>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</si>
  <si>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</si>
  <si>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</si>
  <si>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</si>
  <si>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</si>
  <si>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</si>
  <si>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</si>
  <si>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</si>
  <si>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</si>
  <si>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</si>
  <si>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</si>
  <si>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</si>
  <si>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</si>
  <si>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</si>
  <si>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</si>
  <si>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</si>
  <si>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</si>
  <si>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</si>
  <si>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</si>
  <si>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</si>
  <si>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</si>
  <si>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</si>
  <si>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</si>
  <si>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</si>
  <si>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</si>
  <si>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</si>
  <si>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</si>
  <si>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</si>
  <si>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</si>
  <si>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</si>
  <si>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</si>
  <si>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</si>
  <si>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</si>
  <si>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</si>
  <si>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</si>
  <si>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</si>
  <si>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</si>
  <si>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</si>
  <si>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</si>
  <si>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</si>
  <si>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</si>
  <si>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</si>
  <si>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</si>
  <si>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</si>
  <si>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</si>
  <si>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</si>
  <si>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</si>
  <si>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</si>
  <si>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</si>
  <si>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</si>
  <si>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</si>
  <si>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</si>
  <si>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</si>
  <si>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</si>
  <si>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</si>
  <si>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</si>
  <si>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</si>
  <si>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</si>
  <si>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</si>
  <si>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</si>
  <si>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</si>
  <si>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</si>
  <si>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</si>
  <si>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</si>
  <si>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</si>
  <si>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</si>
  <si>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</si>
  <si>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</si>
  <si>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</si>
  <si>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</si>
  <si>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</si>
  <si>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</si>
  <si>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</si>
  <si>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</si>
  <si>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</si>
  <si>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</si>
  <si>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</si>
  <si>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</si>
  <si>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</si>
  <si>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</si>
  <si>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</si>
  <si>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</si>
  <si>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</si>
  <si>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</si>
  <si>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</si>
  <si>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</si>
  <si>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</si>
  <si>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</si>
  <si>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</si>
  <si>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</si>
  <si>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</si>
  <si>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</si>
  <si>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</si>
  <si>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</si>
  <si>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</si>
  <si>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</si>
  <si>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</si>
  <si>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</si>
  <si>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</si>
  <si>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</si>
  <si>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</si>
  <si>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</si>
  <si>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</si>
  <si>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</si>
  <si>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</si>
  <si>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</si>
  <si>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</si>
  <si>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</si>
  <si>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</si>
  <si>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</si>
  <si>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</si>
  <si>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</si>
  <si>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</si>
  <si>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</si>
  <si>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</si>
  <si>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</si>
  <si>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</si>
  <si>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</si>
  <si>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</si>
  <si>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</si>
  <si>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</si>
  <si>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</si>
  <si>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</si>
  <si>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</si>
  <si>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</si>
  <si>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</si>
  <si>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</si>
  <si>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</si>
  <si>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</si>
  <si>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</si>
  <si>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</si>
  <si>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</si>
  <si>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</si>
  <si>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</si>
  <si>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</si>
  <si>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</si>
  <si>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</si>
  <si>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</si>
  <si>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</si>
  <si>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</si>
  <si>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</si>
  <si>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</si>
  <si>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</si>
  <si>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</si>
  <si>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</si>
  <si>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</si>
  <si>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</si>
  <si>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</si>
  <si>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</si>
  <si>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</si>
  <si>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</si>
  <si>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</si>
  <si>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</si>
  <si>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</si>
  <si>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</si>
  <si>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</si>
  <si>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</si>
  <si>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</si>
  <si>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</si>
  <si>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</si>
  <si>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</si>
  <si>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</si>
  <si>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</si>
  <si>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</si>
  <si>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</si>
  <si>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</si>
  <si>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</si>
  <si>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</si>
  <si>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</si>
  <si>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</si>
  <si>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</si>
  <si>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</si>
  <si>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</si>
  <si>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</si>
  <si>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</si>
  <si>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</si>
  <si>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</si>
  <si>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</si>
  <si>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</si>
  <si>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</si>
  <si>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</si>
  <si>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</si>
  <si>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</si>
  <si>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</si>
  <si>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</si>
  <si>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</si>
  <si>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</si>
  <si>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</si>
  <si>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</si>
  <si>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</si>
  <si>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</si>
  <si>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</si>
  <si>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</si>
  <si>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</si>
  <si>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</si>
  <si>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</si>
  <si>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</si>
  <si>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</si>
  <si>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</si>
  <si>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</si>
  <si>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</si>
  <si>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</si>
  <si>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</si>
  <si>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</si>
  <si>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</si>
  <si>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</si>
  <si>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</si>
  <si>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</si>
  <si>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</si>
  <si>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</si>
  <si>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</si>
  <si>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</si>
  <si>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</si>
  <si>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</si>
  <si>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</si>
  <si>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</si>
  <si>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</si>
  <si>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</si>
  <si>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</si>
  <si>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</si>
  <si>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</si>
  <si>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</si>
  <si>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</si>
  <si>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</si>
  <si>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</si>
  <si>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</si>
  <si>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</si>
  <si>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</si>
  <si>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</si>
  <si>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</si>
  <si>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</si>
  <si>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</si>
  <si>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</si>
  <si>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</si>
  <si>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</si>
  <si>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</si>
  <si>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</si>
  <si>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</si>
  <si>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</si>
  <si>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</si>
  <si>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</si>
  <si>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</si>
  <si>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</si>
  <si>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</si>
  <si>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</si>
  <si>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</si>
  <si>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</si>
  <si>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</si>
  <si>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</si>
  <si>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</si>
  <si>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</si>
  <si>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</si>
  <si>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</si>
  <si>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</si>
  <si>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</si>
  <si>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</si>
  <si>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</si>
  <si>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</si>
  <si>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</si>
  <si>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</si>
  <si>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</si>
  <si>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</si>
  <si>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</si>
  <si>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</si>
  <si>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</si>
  <si>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</si>
  <si>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</si>
  <si>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</si>
  <si>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</si>
  <si>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</si>
  <si>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</si>
  <si>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</si>
  <si>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</si>
  <si>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</si>
  <si>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</si>
  <si>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</si>
  <si>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</si>
  <si>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</si>
  <si>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</si>
  <si>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</si>
  <si>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</si>
  <si>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</si>
  <si>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</si>
  <si>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</si>
  <si>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</si>
  <si>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</si>
  <si>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</si>
  <si>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</si>
  <si>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</si>
  <si>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</si>
  <si>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</si>
  <si>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</si>
  <si>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</si>
  <si>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</si>
  <si>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</si>
  <si>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</si>
  <si>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</si>
  <si>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</si>
  <si>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</si>
  <si>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</si>
  <si>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</si>
  <si>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</si>
  <si>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</si>
  <si>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</si>
  <si>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</si>
  <si>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</si>
  <si>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</si>
  <si>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</si>
  <si>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</si>
  <si>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</si>
  <si>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</si>
  <si>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</si>
  <si>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</si>
  <si>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</si>
  <si>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</si>
  <si>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</si>
  <si>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</si>
  <si>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</si>
  <si>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</si>
  <si>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</si>
  <si>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</si>
  <si>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</si>
  <si>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</si>
  <si>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</si>
  <si>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</si>
  <si>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</si>
  <si>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</si>
  <si>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</si>
  <si>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</si>
  <si>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</si>
  <si>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</si>
  <si>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</si>
  <si>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</si>
  <si>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</si>
  <si>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</si>
  <si>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</si>
  <si>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</si>
  <si>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</si>
  <si>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</si>
  <si>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</si>
  <si>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</si>
  <si>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</si>
  <si>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</si>
  <si>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</si>
  <si>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</si>
  <si>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</si>
  <si>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</si>
  <si>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</si>
  <si>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</si>
  <si>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</si>
  <si>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</si>
  <si>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</si>
  <si>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</si>
  <si>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</si>
  <si>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</si>
  <si>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</si>
  <si>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</si>
  <si>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</si>
  <si>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</si>
  <si>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</si>
  <si>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</si>
  <si>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</si>
  <si>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</si>
  <si>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</si>
  <si>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</si>
  <si>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</si>
  <si>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</si>
  <si>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</si>
  <si>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</si>
  <si>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</si>
  <si>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</si>
  <si>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</si>
  <si>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</si>
  <si>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</si>
  <si>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</si>
  <si>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</si>
  <si>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</si>
  <si>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</si>
  <si>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</si>
  <si>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</si>
  <si>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</si>
  <si>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</si>
  <si>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</si>
  <si>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</si>
  <si>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</si>
  <si>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</si>
  <si>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</si>
  <si>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</si>
  <si>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</si>
  <si>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</si>
  <si>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</si>
  <si>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</si>
  <si>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</si>
  <si>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</si>
  <si>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</si>
  <si>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</si>
  <si>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</si>
  <si>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</si>
  <si>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</si>
  <si>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</si>
  <si>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</si>
  <si>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</si>
  <si>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</si>
  <si>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</si>
  <si>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</si>
  <si>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</si>
  <si>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</si>
  <si>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</si>
  <si>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</si>
  <si>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</si>
  <si>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</si>
  <si>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</si>
  <si>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</si>
  <si>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</si>
  <si>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</si>
  <si>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</si>
  <si>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</si>
  <si>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</si>
  <si>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</si>
  <si>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</si>
  <si>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</si>
  <si>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</si>
  <si>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</si>
  <si>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</si>
  <si>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</si>
  <si>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</si>
  <si>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</si>
  <si>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</si>
  <si>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</si>
  <si>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</si>
  <si>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</si>
  <si>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</si>
  <si>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</si>
  <si>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</si>
  <si>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</si>
  <si>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</si>
  <si>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</si>
  <si>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</si>
  <si>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</si>
  <si>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</si>
  <si>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</si>
  <si>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</si>
  <si>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</si>
  <si>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</si>
  <si>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</si>
  <si>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</si>
  <si>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</si>
  <si>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</si>
  <si>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</si>
  <si>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</si>
  <si>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</si>
  <si>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</si>
  <si>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</si>
  <si>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</si>
  <si>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</si>
  <si>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</si>
  <si>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</si>
  <si>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</si>
  <si>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</si>
  <si>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</si>
  <si>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</si>
  <si>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</si>
  <si>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</si>
  <si>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</si>
  <si>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</si>
  <si>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</si>
  <si>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</si>
  <si>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</si>
  <si>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</si>
  <si>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</si>
  <si>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</si>
  <si>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</si>
  <si>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</si>
  <si>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</si>
  <si>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</si>
  <si>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</si>
  <si>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</si>
  <si>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</si>
  <si>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</si>
  <si>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</si>
  <si>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</si>
  <si>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</si>
  <si>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</si>
  <si>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</si>
  <si>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</si>
  <si>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</si>
  <si>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</si>
  <si>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</si>
  <si>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</si>
  <si>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</si>
  <si>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</si>
  <si>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</si>
  <si>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</si>
  <si>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</si>
  <si>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</si>
  <si>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</si>
  <si>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</si>
  <si>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</si>
  <si>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</si>
  <si>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</si>
  <si>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</si>
  <si>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</si>
  <si>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</si>
  <si>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</si>
  <si>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</si>
  <si>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</si>
  <si>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</si>
  <si>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</si>
  <si>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</si>
  <si>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</si>
  <si>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</si>
  <si>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</si>
  <si>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</si>
  <si>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</si>
  <si>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</si>
  <si>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</si>
  <si>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</si>
  <si>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</si>
  <si>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</si>
  <si>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</si>
  <si>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</si>
  <si>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</si>
  <si>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</si>
  <si>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</si>
  <si>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</si>
  <si>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</si>
  <si>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</si>
  <si>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</si>
  <si>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</si>
  <si>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</si>
  <si>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</si>
  <si>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</si>
  <si>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</si>
  <si>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</si>
  <si>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</si>
  <si>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</si>
  <si>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</si>
  <si>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</si>
  <si>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</si>
  <si>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</si>
  <si>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</si>
  <si>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</si>
  <si>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</si>
  <si>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</si>
  <si>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</si>
  <si>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</si>
  <si>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</si>
  <si>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</si>
  <si>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</si>
  <si>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</si>
  <si>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</si>
  <si>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</si>
  <si>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</si>
  <si>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</si>
  <si>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</si>
  <si>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</si>
  <si>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</si>
  <si>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</si>
  <si>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</si>
  <si>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</si>
  <si>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</si>
  <si>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</si>
  <si>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</si>
  <si>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</si>
  <si>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</si>
  <si>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</si>
  <si>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</si>
  <si>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</si>
  <si>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</si>
  <si>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</si>
  <si>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</si>
  <si>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</si>
  <si>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</si>
  <si>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</si>
  <si>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</si>
  <si>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</si>
  <si>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</si>
  <si>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</si>
  <si>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</si>
  <si>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</si>
  <si>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</si>
  <si>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</si>
  <si>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</si>
  <si>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</si>
  <si>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</si>
  <si>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</si>
  <si>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</si>
  <si>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</si>
  <si>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</si>
  <si>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</si>
  <si>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</si>
  <si>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</si>
  <si>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</si>
  <si>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</si>
  <si>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</si>
  <si>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</si>
  <si>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</si>
  <si>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</si>
  <si>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</si>
  <si>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</si>
  <si>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</si>
  <si>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</si>
  <si>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</si>
  <si>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</si>
  <si>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</si>
  <si>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</si>
  <si>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</si>
  <si>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</si>
  <si>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</si>
  <si>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</si>
  <si>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</si>
  <si>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</si>
  <si>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</si>
  <si>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</si>
  <si>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</si>
  <si>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</si>
  <si>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</si>
  <si>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</si>
  <si>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</si>
  <si>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</si>
  <si>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</si>
  <si>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</si>
  <si>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</si>
  <si>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</si>
  <si>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</si>
  <si>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</si>
  <si>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</si>
  <si>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</si>
  <si>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</si>
  <si>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</si>
  <si>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</si>
  <si>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</si>
  <si>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</si>
  <si>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</si>
  <si>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</si>
  <si>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</si>
  <si>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</si>
  <si>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</si>
  <si>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</si>
  <si>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</si>
  <si>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</si>
  <si>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</si>
  <si>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</si>
  <si>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</si>
  <si>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</si>
  <si>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</si>
  <si>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</si>
  <si>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</si>
  <si>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</si>
  <si>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</si>
  <si>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</si>
  <si>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</si>
  <si>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</si>
  <si>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</si>
  <si>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</si>
  <si>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</si>
  <si>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</si>
  <si>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</si>
  <si>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</si>
  <si>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</si>
  <si>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</si>
  <si>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</si>
  <si>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</si>
  <si>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</si>
  <si>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</si>
  <si>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</si>
  <si>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</si>
  <si>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</si>
  <si>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</si>
  <si>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</si>
  <si>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</si>
  <si>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</si>
  <si>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</si>
  <si>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</si>
  <si>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</si>
  <si>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</si>
  <si>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</si>
  <si>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</si>
  <si>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</si>
  <si>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</si>
  <si>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</si>
  <si>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</si>
  <si>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</si>
  <si>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</si>
  <si>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</si>
  <si>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</si>
  <si>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</si>
  <si>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</si>
  <si>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</si>
  <si>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</si>
  <si>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</si>
  <si>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</si>
  <si>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</si>
  <si>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</si>
  <si>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</si>
  <si>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</si>
  <si>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</si>
  <si>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</si>
  <si>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</si>
  <si>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</si>
  <si>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</si>
  <si>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</si>
  <si>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</si>
  <si>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</si>
  <si>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</si>
  <si>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</si>
  <si>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</si>
  <si>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</si>
  <si>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</si>
  <si>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</si>
  <si>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</si>
  <si>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</si>
  <si>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</si>
  <si>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</si>
  <si>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</si>
  <si>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</si>
  <si>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</si>
  <si>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</si>
  <si>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</si>
  <si>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</si>
  <si>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</si>
  <si>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</si>
  <si>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</si>
  <si>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</si>
  <si>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</si>
  <si>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</si>
  <si>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</si>
  <si>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</si>
  <si>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</si>
  <si>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</si>
  <si>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</si>
  <si>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</si>
  <si>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</si>
  <si>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</si>
  <si>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</si>
  <si>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</si>
  <si>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</si>
  <si>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</si>
  <si>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</si>
  <si>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</si>
  <si>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</si>
  <si>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</si>
  <si>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</si>
  <si>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</si>
  <si>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</si>
  <si>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</si>
  <si>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</si>
  <si>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</si>
  <si>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</si>
  <si>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</si>
  <si>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</si>
  <si>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</si>
  <si>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</si>
  <si>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</si>
  <si>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</si>
  <si>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</si>
  <si>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</si>
  <si>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</si>
  <si>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</si>
  <si>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</si>
  <si>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</si>
  <si>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</si>
  <si>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</si>
  <si>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</si>
  <si>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</si>
  <si>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</si>
  <si>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</si>
  <si>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</si>
  <si>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</si>
  <si>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</si>
  <si>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</si>
  <si>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</si>
  <si>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</si>
  <si>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</si>
  <si>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</si>
  <si>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</si>
  <si>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</si>
  <si>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</si>
  <si>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</si>
  <si>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</si>
  <si>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</si>
  <si>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</si>
  <si>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</si>
  <si>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</si>
  <si>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</si>
  <si>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</si>
  <si>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</si>
  <si>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</si>
  <si>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</si>
  <si>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</si>
  <si>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</si>
  <si>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</si>
  <si>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</si>
  <si>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</si>
  <si>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</si>
  <si>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</si>
  <si>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</si>
  <si>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</si>
  <si>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</si>
  <si>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</si>
  <si>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</si>
  <si>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</si>
  <si>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</si>
  <si>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</si>
  <si>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</si>
  <si>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</si>
  <si>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</si>
  <si>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</si>
  <si>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</si>
  <si>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</si>
  <si>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</si>
  <si>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</si>
  <si>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</si>
  <si>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</si>
  <si>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</si>
  <si>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</si>
  <si>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</si>
  <si>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</si>
  <si>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</si>
  <si>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</si>
  <si>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</si>
  <si>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</si>
  <si>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</si>
  <si>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</si>
  <si>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</si>
  <si>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</si>
  <si>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</si>
  <si>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</si>
  <si>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</si>
  <si>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</si>
  <si>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</si>
  <si>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</si>
  <si>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</si>
  <si>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</si>
  <si>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</si>
  <si>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</si>
  <si>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</si>
  <si>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</si>
  <si>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</si>
  <si>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</si>
  <si>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</si>
  <si>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</si>
  <si>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</si>
  <si>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</si>
  <si>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</si>
  <si>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</si>
  <si>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</si>
  <si>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</si>
  <si>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</si>
  <si>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</si>
  <si>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</si>
  <si>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</si>
  <si>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</si>
  <si>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</si>
  <si>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</si>
  <si>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</si>
  <si>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</si>
  <si>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</si>
  <si>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</si>
  <si>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</si>
  <si>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</si>
  <si>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</si>
  <si>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</si>
  <si>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</si>
  <si>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</si>
  <si>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</si>
  <si>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</si>
  <si>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</si>
  <si>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</si>
  <si>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</si>
  <si>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</si>
  <si>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</si>
  <si>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</si>
  <si>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</si>
  <si>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</si>
  <si>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</si>
  <si>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</si>
  <si>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</si>
  <si>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</si>
  <si>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</si>
  <si>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</si>
  <si>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</si>
  <si>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</si>
  <si>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</si>
  <si>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</si>
  <si>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</si>
  <si>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</si>
  <si>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</si>
  <si>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</si>
  <si>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</si>
  <si>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</si>
  <si>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</si>
  <si>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</si>
  <si>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</si>
  <si>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</si>
  <si>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</si>
  <si>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</si>
  <si>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</si>
  <si>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</si>
  <si>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</si>
  <si>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</si>
  <si>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</si>
  <si>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</si>
  <si>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</si>
  <si>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</si>
  <si>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</si>
  <si>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</si>
  <si>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</si>
  <si>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</si>
  <si>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</si>
  <si>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</si>
  <si>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</si>
  <si>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</si>
  <si>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</si>
  <si>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</si>
  <si>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</si>
  <si>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</si>
  <si>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</si>
  <si>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</si>
  <si>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</si>
  <si>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</si>
  <si>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</si>
  <si>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</si>
  <si>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</si>
  <si>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</si>
  <si>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</si>
  <si>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</si>
  <si>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</si>
  <si>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</si>
  <si>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</si>
  <si>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</si>
  <si>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</si>
  <si>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</si>
  <si>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</si>
  <si>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</si>
  <si>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</si>
  <si>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</si>
  <si>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</si>
  <si>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</si>
  <si>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</si>
  <si>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</si>
  <si>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</si>
  <si>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</si>
  <si>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</si>
  <si>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</si>
  <si>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</si>
  <si>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</si>
  <si>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</si>
  <si>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</si>
  <si>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</si>
  <si>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</si>
  <si>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</si>
  <si>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</si>
  <si>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</si>
  <si>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</si>
  <si>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</si>
  <si>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</si>
  <si>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</si>
  <si>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</si>
  <si>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</si>
  <si>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</si>
  <si>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</si>
  <si>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</si>
  <si>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</si>
  <si>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</si>
  <si>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</si>
  <si>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</si>
  <si>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</si>
  <si>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</si>
  <si>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</si>
  <si>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</si>
  <si>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</si>
  <si>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</si>
  <si>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</si>
  <si>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</si>
  <si>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</si>
  <si>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</si>
  <si>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</si>
  <si>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</si>
  <si>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</si>
  <si>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</si>
  <si>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</si>
  <si>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</si>
  <si>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</si>
  <si>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</si>
  <si>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</si>
  <si>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</si>
  <si>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</si>
  <si>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</si>
  <si>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</si>
  <si>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</si>
  <si>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</si>
  <si>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</si>
  <si>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</si>
  <si>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</si>
  <si>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</si>
  <si>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</si>
  <si>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</si>
  <si>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</si>
  <si>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</si>
  <si>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</si>
  <si>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</si>
  <si>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</si>
  <si>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</si>
  <si>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</si>
  <si>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</si>
  <si>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</si>
  <si>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</si>
  <si>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</si>
  <si>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</si>
  <si>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</si>
  <si>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</si>
  <si>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</si>
  <si>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</si>
  <si>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</si>
  <si>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</si>
  <si>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</si>
  <si>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</si>
  <si>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</si>
  <si>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</si>
  <si>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</si>
  <si>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</si>
  <si>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</si>
  <si>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</si>
  <si>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</si>
  <si>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</si>
  <si>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</si>
  <si>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</si>
  <si>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</si>
  <si>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</si>
  <si>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</si>
  <si>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</si>
  <si>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</si>
  <si>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</si>
  <si>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</si>
  <si>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</si>
  <si>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</si>
  <si>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</si>
  <si>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</si>
  <si>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</si>
  <si>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</si>
  <si>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</si>
  <si>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</si>
  <si>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</si>
  <si>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</si>
  <si>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</si>
  <si>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</si>
  <si>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</si>
  <si>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</si>
  <si>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</si>
  <si>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</si>
  <si>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</si>
  <si>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</si>
  <si>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</si>
  <si>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</si>
  <si>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</si>
  <si>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</si>
  <si>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</si>
  <si>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</si>
  <si>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</si>
  <si>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</si>
  <si>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</si>
  <si>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</si>
  <si>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</si>
  <si>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</si>
  <si>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</si>
  <si>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</si>
  <si>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</si>
  <si>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</si>
  <si>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</si>
  <si>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</si>
  <si>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</si>
  <si>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</si>
  <si>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</si>
  <si>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</si>
  <si>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</si>
  <si>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</si>
  <si>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</si>
  <si>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</si>
  <si>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</si>
  <si>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</si>
  <si>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</si>
  <si>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</si>
  <si>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</si>
  <si>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</si>
  <si>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</si>
  <si>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</si>
  <si>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</si>
  <si>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</si>
  <si>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</si>
  <si>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</si>
  <si>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</si>
  <si>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</si>
  <si>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</si>
  <si>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</si>
  <si>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</si>
  <si>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</si>
  <si>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</si>
  <si>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</si>
  <si>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</si>
  <si>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</si>
  <si>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</si>
  <si>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</si>
  <si>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</si>
  <si>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</si>
  <si>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</si>
  <si>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</si>
  <si>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</si>
  <si>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</si>
  <si>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</si>
  <si>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</si>
  <si>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</si>
  <si>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</si>
  <si>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</si>
  <si>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</si>
  <si>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</si>
  <si>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</si>
  <si>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</si>
  <si>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</si>
  <si>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</si>
  <si>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</si>
  <si>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</si>
  <si>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</si>
  <si>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</si>
  <si>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</si>
  <si>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</si>
  <si>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</si>
  <si>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</si>
  <si>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</si>
  <si>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</si>
  <si>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</si>
  <si>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</si>
  <si>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</si>
  <si>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</si>
  <si>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</si>
  <si>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</si>
  <si>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</si>
  <si>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</si>
  <si>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</si>
  <si>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</si>
  <si>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</si>
  <si>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</si>
  <si>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</si>
  <si>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</si>
  <si>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</si>
  <si>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</si>
  <si>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</si>
  <si>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</si>
  <si>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</si>
  <si>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</si>
  <si>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</si>
  <si>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</si>
  <si>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</si>
  <si>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</si>
  <si>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</si>
  <si>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</si>
  <si>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</si>
  <si>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</si>
  <si>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</si>
  <si>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</si>
  <si>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</si>
  <si>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</si>
  <si>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</si>
  <si>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</si>
  <si>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</si>
  <si>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</si>
  <si>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</si>
  <si>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</si>
  <si>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</si>
  <si>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</si>
  <si>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</si>
  <si>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</si>
  <si>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</si>
  <si>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</si>
  <si>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</si>
  <si>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</si>
  <si>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</si>
  <si>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</si>
  <si>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</si>
  <si>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</si>
  <si>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</si>
  <si>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</si>
  <si>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</si>
  <si>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</si>
  <si>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</si>
  <si>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</si>
  <si>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</si>
  <si>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</si>
  <si>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</si>
  <si>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</si>
  <si>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</si>
  <si>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</si>
  <si>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</si>
  <si>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</si>
  <si>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</si>
  <si>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</si>
  <si>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</si>
  <si>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</si>
  <si>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</si>
  <si>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</si>
  <si>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</si>
  <si>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</si>
  <si>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</si>
  <si>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</si>
  <si>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</si>
  <si>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</si>
  <si>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</si>
  <si>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</si>
  <si>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</si>
  <si>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</si>
  <si>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</si>
  <si>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</si>
  <si>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</si>
  <si>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</si>
  <si>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</si>
  <si>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</si>
  <si>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</si>
  <si>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</si>
  <si>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</si>
  <si>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</si>
  <si>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</si>
  <si>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</si>
  <si>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</si>
  <si>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</si>
  <si>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</si>
  <si>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</si>
  <si>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</si>
  <si>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</si>
  <si>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</si>
  <si>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</si>
  <si>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</si>
  <si>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</si>
  <si>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</si>
  <si>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</si>
  <si>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</si>
  <si>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</si>
  <si>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</si>
  <si>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</si>
  <si>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</si>
  <si>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</si>
  <si>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</si>
  <si>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</si>
  <si>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</si>
  <si>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</si>
  <si>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</si>
  <si>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</si>
  <si>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</si>
  <si>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</si>
  <si>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</si>
  <si>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</si>
  <si>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</si>
  <si>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</si>
  <si>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</si>
  <si>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</si>
  <si>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</si>
  <si>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</si>
  <si>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</si>
  <si>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</si>
  <si>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</si>
  <si>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</si>
  <si>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</si>
  <si>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</si>
  <si>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</si>
  <si>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</si>
  <si>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</si>
  <si>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</si>
  <si>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</si>
  <si>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</si>
  <si>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</si>
  <si>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</si>
  <si>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</si>
  <si>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</si>
  <si>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</si>
  <si>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</si>
  <si>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</si>
  <si>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</si>
  <si>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</si>
  <si>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</si>
  <si>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</si>
  <si>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</si>
  <si>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</si>
  <si>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</si>
  <si>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</si>
  <si>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</si>
  <si>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</si>
  <si>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</si>
  <si>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</si>
  <si>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</si>
  <si>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</si>
  <si>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</si>
  <si>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</si>
  <si>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</si>
  <si>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</si>
  <si>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</si>
  <si>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</si>
  <si>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</si>
  <si>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</si>
  <si>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</si>
  <si>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</si>
  <si>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</si>
  <si>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</si>
  <si>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</si>
  <si>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</si>
  <si>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</si>
  <si>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</si>
  <si>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</si>
  <si>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</si>
  <si>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</si>
  <si>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</si>
  <si>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</si>
  <si>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</si>
  <si>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</si>
  <si>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</si>
  <si>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</si>
  <si>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</si>
  <si>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</si>
  <si>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</si>
  <si>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</si>
  <si>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</si>
  <si>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</si>
  <si>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</si>
  <si>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</si>
  <si>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</si>
  <si>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</si>
  <si>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</si>
  <si>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</si>
  <si>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</si>
  <si>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</si>
  <si>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</si>
  <si>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</si>
  <si>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</si>
  <si>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</si>
  <si>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</si>
  <si>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</si>
  <si>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</si>
  <si>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</si>
  <si>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</si>
  <si>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</si>
  <si>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</si>
  <si>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</si>
  <si>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</si>
  <si>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</si>
  <si>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</si>
  <si>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</si>
  <si>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</si>
  <si>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</si>
  <si>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</si>
  <si>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</si>
  <si>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</si>
  <si>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</si>
  <si>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</si>
  <si>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</si>
  <si>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</si>
  <si>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</si>
  <si>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</si>
  <si>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</si>
  <si>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</si>
  <si>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</si>
  <si>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</si>
  <si>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</si>
  <si>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</si>
  <si>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</si>
  <si>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</si>
  <si>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</si>
  <si>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</si>
  <si>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</si>
  <si>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</si>
  <si>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</si>
  <si>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</si>
  <si>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</si>
  <si>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</si>
  <si>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</si>
  <si>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</si>
  <si>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</si>
  <si>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</si>
  <si>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</si>
  <si>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</si>
  <si>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</si>
  <si>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</si>
  <si>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</si>
  <si>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</si>
  <si>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</si>
  <si>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</si>
  <si>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</si>
  <si>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</si>
  <si>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</si>
  <si>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</si>
  <si>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</si>
  <si>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</si>
  <si>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</si>
  <si>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</si>
  <si>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</si>
  <si>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</si>
  <si>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</si>
  <si>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</si>
  <si>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</si>
  <si>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</si>
  <si>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</si>
  <si>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</si>
  <si>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</si>
  <si>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</si>
  <si>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</si>
  <si>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</si>
  <si>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</si>
  <si>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</si>
  <si>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</si>
  <si>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</si>
  <si>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</si>
  <si>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</si>
  <si>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</si>
  <si>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</si>
  <si>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</si>
  <si>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</si>
  <si>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</si>
  <si>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</si>
  <si>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</si>
  <si>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</si>
  <si>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</si>
  <si>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</si>
  <si>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</si>
  <si>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</si>
  <si>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</si>
  <si>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</si>
  <si>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</si>
  <si>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</si>
  <si>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</si>
  <si>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</si>
  <si>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</si>
  <si>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</si>
  <si>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</si>
  <si>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</si>
  <si>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</si>
  <si>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</si>
  <si>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</si>
  <si>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</si>
  <si>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</si>
  <si>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</si>
  <si>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</si>
  <si>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</si>
  <si>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</si>
  <si>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</si>
  <si>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</si>
  <si>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</si>
  <si>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</si>
  <si>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</si>
  <si>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</si>
  <si>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</si>
  <si>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</si>
  <si>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</si>
  <si>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</si>
  <si>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</si>
  <si>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</si>
  <si>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</si>
  <si>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</si>
  <si>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</si>
  <si>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</si>
  <si>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</si>
  <si>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</si>
  <si>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</si>
  <si>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</si>
  <si>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</si>
  <si>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</si>
  <si>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</si>
  <si>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</si>
  <si>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</si>
  <si>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</si>
  <si>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</si>
  <si>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</si>
  <si>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</si>
  <si>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</si>
  <si>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</si>
  <si>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</si>
  <si>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</si>
  <si>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</si>
  <si>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</si>
  <si>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</si>
  <si>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</si>
  <si>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</si>
  <si>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</si>
  <si>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</si>
  <si>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</si>
  <si>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</si>
  <si>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</si>
  <si>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</si>
  <si>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</si>
  <si>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</si>
  <si>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</si>
  <si>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</si>
  <si>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</si>
  <si>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</si>
  <si>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</si>
  <si>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</si>
  <si>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</si>
  <si>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</si>
  <si>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</si>
  <si>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</si>
  <si>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</si>
  <si>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</si>
  <si>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</si>
  <si>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</si>
  <si>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</si>
  <si>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</si>
  <si>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</si>
  <si>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</si>
  <si>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</si>
  <si>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</si>
  <si>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</si>
  <si>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</si>
  <si>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</si>
  <si>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</si>
  <si>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</si>
  <si>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</si>
  <si>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</si>
  <si>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</si>
  <si>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</si>
  <si>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</si>
  <si>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</si>
  <si>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</si>
  <si>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</si>
  <si>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</si>
  <si>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</si>
  <si>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</si>
  <si>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</si>
  <si>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</si>
  <si>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</si>
  <si>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</si>
  <si>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</si>
  <si>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</si>
  <si>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</si>
  <si>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</si>
  <si>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</si>
  <si>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</si>
  <si>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</si>
  <si>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</si>
  <si>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</si>
  <si>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</si>
  <si>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</si>
  <si>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</si>
  <si>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</si>
  <si>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</si>
  <si>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</si>
  <si>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</si>
  <si>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</si>
  <si>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</si>
  <si>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</si>
  <si>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</si>
  <si>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</si>
  <si>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</si>
  <si>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</si>
  <si>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</si>
  <si>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</si>
  <si>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</si>
  <si>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</si>
  <si>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</si>
  <si>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</si>
  <si>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</si>
  <si>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</si>
  <si>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</si>
  <si>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</si>
  <si>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</si>
  <si>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</si>
  <si>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</si>
  <si>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</si>
  <si>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</si>
  <si>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</si>
  <si>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</si>
  <si>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</si>
  <si>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</si>
  <si>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</si>
  <si>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</si>
  <si>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</si>
  <si>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</si>
  <si>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</si>
  <si>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</si>
  <si>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</si>
  <si>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</si>
  <si>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</si>
  <si>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</si>
  <si>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</si>
  <si>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</si>
  <si>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</si>
  <si>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</si>
  <si>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</si>
  <si>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</si>
  <si>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</si>
  <si>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</si>
  <si>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</si>
  <si>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</si>
  <si>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</si>
  <si>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</si>
  <si>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</si>
  <si>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</si>
  <si>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</si>
  <si>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</si>
  <si>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</si>
  <si>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</si>
  <si>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</si>
  <si>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</si>
  <si>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</si>
  <si>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</si>
  <si>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</si>
  <si>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</si>
  <si>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</si>
  <si>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</si>
  <si>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</si>
  <si>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</si>
  <si>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</si>
  <si>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</si>
  <si>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</si>
  <si>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</si>
  <si>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</si>
  <si>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</si>
  <si>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</si>
  <si>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</si>
  <si>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</si>
  <si>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</si>
  <si>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</si>
  <si>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</si>
  <si>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</si>
  <si>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</si>
  <si>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</si>
  <si>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</si>
  <si>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</si>
  <si>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</si>
  <si>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</si>
  <si>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</si>
  <si>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</si>
  <si>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</si>
  <si>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</si>
  <si>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</si>
  <si>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</si>
  <si>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</si>
  <si>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</si>
  <si>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</si>
  <si>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</si>
  <si>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</si>
  <si>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</si>
  <si>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</si>
  <si>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</si>
  <si>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</si>
  <si>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</si>
  <si>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</si>
  <si>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</si>
  <si>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</si>
  <si>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</si>
  <si>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</si>
  <si>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</si>
  <si>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</si>
  <si>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</si>
  <si>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</si>
  <si>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</si>
  <si>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</si>
  <si>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</si>
  <si>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</si>
  <si>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</si>
  <si>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</si>
  <si>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</si>
  <si>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</si>
  <si>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</si>
  <si>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</si>
  <si>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</si>
  <si>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</si>
  <si>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</si>
  <si>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</si>
  <si>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</si>
  <si>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</si>
  <si>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</si>
  <si>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</si>
  <si>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</si>
  <si>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</si>
  <si>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</si>
  <si>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</si>
  <si>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</si>
  <si>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</si>
  <si>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</si>
  <si>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</si>
  <si>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</si>
  <si>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</si>
  <si>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</si>
  <si>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</si>
  <si>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</si>
  <si>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</si>
  <si>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</si>
  <si>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</si>
  <si>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</si>
  <si>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</si>
  <si>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</si>
  <si>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</si>
  <si>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</si>
  <si>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</si>
  <si>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</si>
  <si>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</si>
  <si>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</si>
  <si>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</si>
  <si>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</si>
  <si>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</si>
  <si>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</si>
  <si>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</si>
  <si>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</si>
  <si>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</si>
  <si>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</si>
  <si>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</si>
  <si>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</si>
  <si>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</si>
  <si>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</si>
  <si>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</si>
  <si>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</si>
  <si>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</si>
  <si>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</si>
  <si>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</si>
  <si>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</si>
  <si>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</si>
  <si>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</si>
  <si>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</si>
  <si>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</si>
  <si>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</si>
  <si>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</si>
  <si>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</si>
  <si>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</si>
  <si>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</si>
  <si>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</si>
  <si>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</si>
  <si>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</si>
  <si>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</si>
  <si>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</si>
  <si>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</si>
  <si>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</si>
  <si>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</si>
  <si>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</si>
  <si>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</si>
  <si>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</si>
  <si>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</si>
  <si>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</si>
  <si>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</si>
  <si>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</si>
  <si>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</si>
  <si>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</si>
  <si>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</si>
  <si>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</si>
  <si>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</si>
  <si>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</si>
  <si>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</si>
  <si>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</si>
  <si>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</si>
  <si>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</si>
  <si>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</si>
  <si>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</si>
  <si>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</si>
  <si>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</si>
  <si>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</si>
  <si>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</si>
  <si>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</si>
  <si>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</si>
  <si>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</si>
  <si>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</si>
  <si>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</si>
  <si>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</si>
  <si>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</si>
  <si>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</si>
  <si>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</si>
  <si>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</si>
  <si>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</si>
  <si>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</si>
  <si>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</si>
  <si>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</si>
  <si>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</si>
  <si>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</si>
  <si>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</si>
  <si>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</si>
  <si>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</si>
  <si>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</si>
  <si>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</si>
  <si>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</si>
  <si>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</si>
  <si>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</si>
  <si>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</si>
  <si>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</si>
  <si>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</si>
  <si>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</si>
  <si>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</si>
  <si>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</si>
  <si>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</si>
  <si>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</si>
  <si>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</si>
  <si>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</si>
  <si>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</si>
  <si>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</si>
  <si>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</si>
  <si>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</si>
  <si>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</si>
  <si>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</si>
  <si>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</si>
  <si>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</si>
  <si>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</si>
  <si>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</si>
  <si>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</si>
  <si>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</si>
  <si>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</si>
  <si>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</si>
  <si>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</si>
  <si>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</si>
  <si>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</si>
  <si>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</si>
  <si>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</si>
  <si>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</si>
  <si>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</si>
  <si>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</si>
  <si>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</si>
  <si>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</si>
  <si>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</si>
  <si>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</si>
  <si>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</si>
  <si>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</si>
  <si>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</si>
  <si>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</si>
  <si>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</si>
  <si>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</si>
  <si>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</si>
  <si>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</si>
  <si>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</si>
  <si>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</si>
  <si>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</si>
  <si>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</si>
  <si>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</si>
  <si>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</si>
  <si>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</si>
  <si>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</si>
  <si>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</si>
  <si>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</si>
  <si>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</si>
  <si>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</si>
  <si>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</si>
  <si>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</si>
  <si>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</si>
  <si>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</si>
  <si>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</si>
  <si>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</si>
  <si>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</si>
  <si>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</si>
  <si>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</si>
  <si>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</si>
  <si>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</si>
  <si>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</si>
  <si>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</si>
  <si>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</si>
  <si>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</si>
  <si>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</si>
  <si>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</si>
  <si>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</si>
  <si>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</si>
  <si>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</si>
  <si>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</si>
  <si>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</si>
  <si>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</si>
  <si>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</si>
  <si>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</si>
  <si>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</si>
  <si>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</si>
  <si>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</si>
  <si>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</si>
  <si>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</si>
  <si>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</si>
  <si>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</si>
  <si>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</si>
  <si>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</si>
  <si>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</si>
  <si>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</si>
  <si>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</si>
  <si>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</si>
  <si>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</si>
  <si>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</si>
  <si>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</si>
  <si>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</si>
  <si>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</si>
  <si>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</si>
  <si>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</si>
  <si>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</si>
  <si>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</si>
  <si>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</si>
  <si>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</si>
  <si>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</si>
  <si>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</si>
  <si>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</si>
  <si>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</si>
  <si>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</si>
  <si>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</si>
  <si>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</si>
  <si>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</si>
  <si>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</si>
  <si>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</si>
  <si>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</si>
  <si>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</si>
  <si>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</si>
  <si>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</si>
  <si>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</si>
  <si>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</si>
  <si>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</si>
  <si>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</si>
  <si>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</si>
  <si>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</si>
  <si>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</si>
  <si>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</si>
  <si>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</si>
  <si>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</si>
  <si>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</si>
  <si>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</si>
  <si>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</si>
  <si>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</si>
  <si>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</si>
  <si>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</si>
  <si>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</si>
  <si>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</si>
  <si>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</si>
  <si>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</si>
  <si>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</si>
  <si>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</si>
  <si>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</si>
  <si>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</si>
  <si>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</si>
  <si>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</si>
  <si>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</si>
  <si>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</si>
  <si>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</si>
  <si>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</si>
  <si>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</si>
  <si>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</si>
  <si>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</si>
  <si>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</si>
  <si>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</si>
  <si>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</si>
  <si>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</si>
  <si>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</si>
  <si>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</si>
  <si>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</si>
  <si>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</si>
  <si>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</si>
  <si>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</si>
  <si>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</si>
  <si>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</si>
  <si>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</si>
  <si>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</si>
  <si>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</si>
  <si>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</si>
  <si>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</si>
  <si>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</si>
  <si>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</si>
  <si>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</si>
  <si>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</si>
  <si>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</si>
  <si>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</si>
  <si>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</si>
  <si>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</si>
  <si>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</si>
  <si>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</si>
  <si>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</si>
  <si>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</si>
  <si>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</si>
  <si>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</si>
  <si>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</si>
  <si>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</si>
  <si>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</si>
  <si>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</si>
  <si>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</si>
  <si>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</si>
  <si>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</si>
  <si>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</si>
  <si>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</si>
  <si>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</si>
  <si>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</si>
  <si>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</si>
  <si>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</si>
  <si>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</si>
  <si>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</si>
  <si>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</si>
  <si>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</si>
  <si>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</si>
  <si>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</si>
  <si>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</si>
  <si>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</si>
  <si>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</si>
  <si>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</si>
  <si>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</si>
  <si>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</si>
  <si>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</si>
  <si>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</si>
  <si>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</si>
  <si>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</si>
  <si>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</si>
  <si>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</si>
  <si>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</si>
  <si>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</si>
  <si>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</si>
  <si>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</si>
  <si>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</si>
  <si>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</si>
  <si>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</si>
  <si>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</si>
  <si>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</si>
  <si>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</si>
  <si>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</si>
  <si>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</si>
  <si>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</si>
  <si>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</si>
  <si>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</si>
  <si>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</si>
  <si>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</si>
  <si>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</si>
  <si>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</si>
  <si>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</si>
  <si>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</si>
  <si>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</si>
  <si>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</si>
  <si>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</si>
  <si>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</si>
  <si>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</si>
  <si>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</si>
  <si>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</si>
  <si>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</si>
  <si>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</si>
  <si>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</si>
  <si>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</si>
  <si>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</si>
  <si>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</si>
  <si>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</si>
  <si>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</si>
  <si>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</si>
  <si>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</si>
  <si>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</si>
  <si>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</si>
  <si>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</si>
  <si>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</si>
  <si>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</si>
  <si>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</si>
  <si>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</si>
  <si>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</si>
  <si>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</si>
  <si>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</si>
  <si>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</si>
  <si>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</si>
  <si>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</si>
  <si>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</si>
  <si>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</si>
  <si>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</si>
  <si>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</si>
  <si>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</si>
  <si>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</si>
  <si>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</si>
  <si>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</si>
  <si>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</si>
  <si>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</si>
  <si>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</si>
  <si>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</si>
  <si>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</si>
  <si>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</si>
  <si>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</si>
  <si>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</si>
  <si>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</si>
  <si>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</si>
  <si>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</si>
  <si>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</si>
  <si>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</si>
  <si>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</si>
  <si>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</si>
  <si>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</si>
  <si>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</si>
  <si>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</si>
  <si>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</si>
  <si>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</si>
  <si>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</si>
  <si>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</si>
  <si>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</si>
  <si>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</si>
  <si>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</si>
  <si>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</si>
  <si>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</si>
  <si>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</si>
  <si>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</si>
  <si>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</si>
  <si>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</si>
  <si>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</si>
  <si>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</si>
  <si>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</si>
  <si>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</si>
  <si>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</si>
  <si>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</si>
  <si>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</si>
  <si>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</si>
  <si>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</si>
  <si>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</si>
  <si>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</si>
  <si>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</si>
  <si>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</si>
  <si>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</si>
  <si>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</si>
  <si>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</si>
  <si>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</si>
  <si>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</si>
  <si>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</si>
  <si>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</si>
  <si>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</si>
  <si>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</si>
  <si>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</si>
  <si>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</si>
  <si>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</si>
  <si>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</si>
  <si>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</si>
  <si>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</si>
  <si>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</si>
  <si>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</si>
  <si>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</si>
  <si>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</si>
  <si>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</si>
  <si>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</si>
  <si>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</si>
  <si>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</si>
  <si>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</si>
  <si>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</si>
  <si>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</si>
  <si>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</si>
  <si>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</si>
  <si>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</si>
  <si>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</si>
  <si>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</si>
  <si>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</si>
  <si>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</si>
  <si>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</si>
  <si>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</si>
  <si>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</si>
  <si>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</si>
  <si>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</si>
  <si>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</si>
  <si>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</si>
  <si>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</si>
  <si>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</si>
  <si>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</si>
  <si>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</si>
  <si>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</si>
  <si>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</si>
  <si>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</si>
  <si>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</si>
  <si>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</si>
  <si>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</si>
  <si>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</si>
  <si>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</si>
  <si>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</si>
  <si>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</si>
  <si>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</si>
  <si>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</si>
  <si>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</si>
  <si>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</si>
  <si>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</si>
  <si>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</si>
  <si>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</si>
  <si>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</si>
  <si>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</si>
  <si>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</si>
  <si>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</si>
  <si>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</si>
  <si>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</si>
  <si>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</si>
  <si>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</si>
  <si>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</si>
  <si>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</si>
  <si>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</si>
  <si>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</si>
  <si>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</si>
  <si>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</si>
  <si>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</si>
  <si>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</si>
  <si>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</si>
  <si>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</si>
  <si>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</si>
  <si>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</si>
  <si>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</si>
  <si>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</si>
  <si>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</si>
  <si>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</si>
  <si>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</si>
  <si>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</si>
  <si>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</si>
  <si>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</si>
  <si>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</si>
  <si>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</si>
  <si>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</si>
  <si>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</si>
  <si>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</si>
  <si>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</si>
  <si>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</si>
  <si>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</si>
  <si>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</si>
  <si>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</si>
  <si>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</si>
  <si>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</si>
  <si>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</si>
  <si>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</si>
  <si>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</si>
  <si>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</si>
  <si>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</si>
  <si>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</si>
  <si>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</si>
  <si>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</si>
  <si>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</si>
  <si>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</si>
  <si>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</si>
  <si>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</si>
  <si>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</si>
  <si>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</si>
  <si>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</si>
  <si>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</si>
  <si>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</si>
  <si>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</si>
  <si>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</si>
  <si>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</si>
  <si>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</si>
  <si>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</si>
  <si>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</si>
  <si>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</si>
  <si>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</si>
  <si>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</si>
  <si>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</si>
  <si>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</si>
  <si>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</si>
  <si>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</si>
  <si>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</si>
  <si>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</si>
  <si>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</si>
  <si>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</si>
  <si>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</si>
  <si>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</si>
  <si>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</si>
  <si>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</si>
  <si>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</si>
  <si>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</si>
  <si>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</si>
  <si>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</si>
  <si>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</si>
  <si>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</si>
  <si>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</si>
  <si>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</si>
  <si>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</si>
  <si>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</si>
  <si>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</si>
  <si>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</si>
  <si>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</si>
  <si>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</si>
  <si>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</si>
  <si>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</si>
  <si>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</si>
  <si>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</si>
  <si>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</si>
  <si>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</si>
  <si>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</si>
  <si>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</si>
  <si>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</si>
  <si>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</si>
  <si>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</si>
  <si>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</si>
  <si>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</si>
  <si>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</si>
  <si>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</si>
  <si>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</si>
  <si>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</si>
  <si>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</si>
  <si>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</si>
  <si>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</si>
  <si>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</si>
  <si>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</si>
  <si>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</si>
  <si>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</si>
  <si>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</si>
  <si>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</si>
  <si>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</si>
  <si>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</si>
  <si>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</si>
  <si>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</si>
  <si>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</si>
  <si>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</si>
  <si>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</si>
  <si>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</si>
  <si>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</si>
  <si>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</si>
  <si>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</si>
  <si>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</si>
  <si>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</si>
  <si>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</si>
  <si>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</si>
  <si>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</si>
  <si>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</si>
  <si>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</si>
  <si>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</si>
  <si>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</si>
  <si>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</si>
  <si>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</si>
  <si>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</si>
  <si>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</si>
  <si>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</si>
  <si>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</si>
  <si>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</si>
  <si>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</si>
  <si>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</si>
  <si>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</si>
  <si>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</si>
  <si>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</si>
  <si>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</si>
  <si>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</si>
  <si>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</si>
  <si>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</si>
  <si>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</si>
  <si>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</si>
  <si>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</si>
  <si>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</si>
  <si>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</si>
  <si>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</si>
  <si>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</si>
  <si>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</si>
  <si>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</si>
  <si>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</si>
  <si>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</si>
  <si>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</si>
  <si>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</si>
  <si>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</si>
  <si>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</si>
  <si>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</si>
  <si>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</si>
  <si>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</si>
  <si>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</si>
  <si>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</si>
  <si>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</si>
  <si>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</si>
  <si>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</si>
  <si>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</si>
  <si>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</si>
  <si>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</si>
  <si>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</si>
  <si>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</si>
  <si>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</si>
  <si>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</si>
  <si>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</si>
  <si>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</si>
  <si>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</si>
  <si>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</si>
  <si>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</si>
  <si>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</si>
  <si>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</si>
  <si>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</si>
  <si>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</si>
  <si>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</si>
  <si>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</si>
  <si>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</si>
  <si>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</si>
  <si>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</si>
  <si>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</si>
  <si>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</si>
  <si>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</si>
  <si>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</si>
  <si>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</si>
  <si>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</si>
  <si>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</si>
  <si>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</si>
  <si>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</si>
  <si>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</si>
  <si>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</si>
  <si>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</si>
  <si>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</si>
  <si>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</si>
  <si>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</si>
  <si>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</si>
  <si>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</si>
  <si>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</si>
  <si>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</si>
  <si>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</si>
  <si>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</si>
  <si>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</si>
  <si>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</si>
  <si>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</si>
  <si>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</si>
  <si>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</si>
  <si>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</si>
  <si>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</si>
  <si>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</si>
  <si>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</si>
  <si>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</si>
  <si>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</si>
  <si>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</si>
  <si>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</si>
  <si>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</si>
  <si>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</si>
  <si>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</si>
  <si>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</si>
  <si>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</si>
  <si>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</si>
  <si>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</si>
  <si>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</si>
  <si>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</si>
  <si>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</si>
  <si>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</si>
  <si>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</si>
  <si>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</si>
  <si>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</si>
  <si>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</si>
  <si>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</si>
  <si>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</si>
  <si>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</si>
  <si>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</si>
  <si>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</si>
  <si>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</si>
  <si>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</si>
  <si>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</si>
  <si>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</si>
  <si>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</si>
  <si>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</si>
  <si>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</si>
  <si>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</si>
  <si>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</si>
  <si>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</si>
  <si>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</si>
  <si>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</si>
  <si>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</si>
  <si>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</si>
  <si>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</si>
  <si>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</si>
  <si>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</si>
  <si>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</si>
  <si>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</si>
  <si>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</si>
  <si>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</si>
  <si>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</si>
  <si>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</si>
  <si>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</si>
  <si>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</si>
  <si>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</si>
  <si>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</si>
  <si>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</si>
  <si>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</si>
  <si>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</si>
  <si>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</si>
  <si>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</si>
  <si>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</si>
  <si>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</si>
  <si>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</si>
  <si>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</si>
  <si>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</si>
  <si>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</si>
  <si>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</si>
  <si>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</si>
  <si>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</si>
  <si>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</si>
  <si>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</si>
  <si>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</si>
  <si>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</si>
  <si>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</si>
  <si>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</si>
  <si>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</si>
  <si>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</si>
  <si>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</si>
  <si>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</si>
  <si>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</si>
  <si>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</si>
  <si>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</si>
  <si>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</si>
  <si>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</si>
  <si>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</si>
  <si>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</si>
  <si>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</si>
  <si>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</si>
  <si>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</si>
  <si>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</si>
  <si>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</si>
  <si>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</si>
  <si>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</si>
  <si>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</si>
  <si>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</si>
  <si>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</si>
  <si>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</si>
  <si>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</si>
  <si>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</si>
  <si>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</si>
  <si>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</si>
  <si>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</si>
  <si>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</si>
  <si>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</si>
  <si>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</si>
  <si>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</si>
  <si>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</si>
  <si>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</si>
  <si>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</si>
  <si>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</si>
  <si>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</si>
  <si>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</si>
  <si>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</si>
  <si>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</si>
  <si>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</si>
  <si>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</si>
  <si>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</si>
  <si>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</si>
  <si>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</si>
  <si>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</si>
  <si>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</si>
  <si>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</si>
  <si>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</si>
  <si>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</si>
  <si>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</si>
  <si>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</si>
  <si>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</si>
  <si>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</si>
  <si>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</si>
  <si>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</si>
  <si>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</si>
  <si>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</si>
  <si>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</si>
  <si>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</si>
  <si>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</si>
  <si>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</si>
  <si>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</si>
  <si>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</si>
  <si>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</si>
  <si>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</si>
  <si>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</si>
  <si>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</si>
  <si>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</si>
  <si>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</si>
  <si>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</si>
  <si>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</si>
  <si>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</si>
  <si>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</si>
  <si>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</si>
  <si>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</si>
  <si>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</si>
  <si>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</si>
  <si>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</si>
  <si>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</si>
  <si>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</si>
  <si>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</si>
  <si>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</si>
  <si>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</si>
  <si>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</si>
  <si>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</si>
  <si>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</si>
  <si>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</si>
  <si>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</si>
  <si>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</si>
  <si>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</si>
  <si>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</si>
  <si>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</si>
  <si>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</si>
  <si>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</si>
  <si>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</si>
  <si>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</si>
  <si>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</si>
  <si>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</si>
  <si>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</si>
  <si>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</si>
  <si>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</si>
  <si>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</si>
  <si>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</si>
  <si>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</si>
  <si>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</si>
  <si>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</si>
  <si>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</si>
  <si>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</si>
  <si>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</si>
  <si>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</si>
  <si>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</si>
  <si>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</si>
  <si>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</si>
  <si>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</si>
  <si>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</si>
  <si>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</si>
  <si>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</si>
  <si>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</si>
  <si>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</si>
  <si>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</si>
  <si>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</si>
  <si>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</si>
  <si>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</si>
  <si>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</si>
  <si>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</si>
  <si>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</si>
  <si>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</si>
  <si>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</si>
  <si>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</si>
  <si>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</si>
  <si>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</si>
  <si>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</si>
  <si>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</si>
  <si>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</si>
  <si>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</si>
  <si>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</si>
  <si>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</si>
  <si>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</si>
  <si>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</si>
  <si>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</si>
  <si>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</si>
  <si>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</si>
  <si>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</si>
  <si>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</si>
  <si>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</si>
  <si>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</si>
  <si>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</si>
  <si>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</si>
  <si>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</si>
  <si>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</si>
  <si>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</si>
  <si>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</si>
  <si>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</si>
  <si>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</si>
  <si>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</si>
  <si>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</si>
  <si>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</si>
  <si>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</si>
  <si>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</si>
  <si>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</si>
  <si>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</si>
  <si>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</si>
  <si>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</si>
  <si>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</si>
  <si>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</si>
  <si>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</si>
  <si>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</si>
  <si>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</si>
  <si>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</si>
  <si>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</si>
  <si>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</si>
  <si>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</si>
  <si>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</si>
  <si>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</si>
  <si>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</si>
  <si>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</si>
  <si>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</si>
  <si>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</si>
  <si>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</si>
  <si>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</si>
  <si>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</si>
  <si>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</si>
  <si>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</si>
  <si>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</si>
  <si>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</si>
  <si>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</si>
  <si>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</si>
  <si>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</si>
  <si>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</si>
  <si>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</si>
  <si>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</si>
  <si>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</si>
  <si>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</si>
  <si>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</si>
  <si>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</si>
  <si>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</si>
  <si>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</si>
  <si>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</si>
  <si>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</si>
  <si>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</si>
  <si>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</si>
  <si>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</si>
  <si>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</si>
  <si>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</si>
  <si>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</si>
  <si>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</si>
  <si>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</si>
  <si>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</si>
  <si>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</si>
  <si>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</si>
  <si>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</si>
  <si>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</si>
  <si>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</si>
  <si>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</si>
  <si>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</si>
  <si>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</si>
  <si>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</si>
  <si>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</si>
  <si>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</si>
  <si>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</si>
  <si>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</si>
  <si>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</si>
  <si>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</si>
  <si>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</si>
  <si>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</si>
  <si>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</si>
  <si>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</si>
  <si>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</si>
  <si>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</si>
  <si>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</si>
  <si>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</si>
  <si>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</si>
  <si>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</si>
  <si>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</si>
  <si>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</si>
  <si>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</si>
  <si>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</si>
  <si>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</si>
  <si>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</si>
  <si>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</si>
  <si>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</si>
  <si>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</si>
  <si>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</si>
  <si>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</si>
  <si>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</si>
  <si>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</si>
  <si>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</si>
  <si>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</si>
  <si>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</si>
  <si>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</si>
  <si>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</si>
  <si>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</si>
  <si>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</si>
  <si>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</si>
  <si>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</si>
  <si>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</si>
  <si>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</si>
  <si>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</si>
  <si>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</si>
  <si>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</si>
  <si>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</si>
  <si>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</si>
  <si>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</si>
  <si>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</si>
  <si>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</si>
  <si>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</si>
  <si>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</si>
  <si>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</si>
  <si>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</si>
  <si>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</si>
  <si>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</si>
  <si>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</si>
  <si>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</si>
  <si>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</si>
  <si>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</si>
  <si>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</si>
  <si>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</si>
  <si>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</si>
  <si>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</si>
  <si>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</si>
  <si>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</si>
  <si>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</si>
  <si>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</si>
  <si>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</si>
  <si>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</si>
  <si>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</si>
  <si>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</si>
  <si>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</si>
  <si>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</si>
  <si>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</si>
  <si>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</si>
  <si>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</si>
  <si>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</si>
  <si>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</si>
  <si>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</si>
  <si>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</si>
  <si>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</si>
  <si>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</si>
  <si>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</si>
  <si>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</si>
  <si>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</si>
  <si>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</si>
  <si>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</si>
  <si>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</si>
  <si>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</si>
  <si>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</si>
  <si>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</si>
  <si>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</si>
  <si>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</si>
  <si>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</si>
  <si>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</si>
  <si>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</si>
  <si>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</si>
  <si>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</si>
  <si>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</si>
  <si>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</si>
  <si>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</si>
  <si>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</si>
  <si>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</si>
  <si>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</si>
  <si>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</si>
  <si>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</si>
  <si>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</si>
  <si>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</si>
  <si>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</si>
  <si>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</si>
  <si>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</si>
  <si>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</si>
  <si>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</si>
  <si>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</si>
  <si>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</si>
  <si>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</si>
  <si>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</si>
  <si>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</si>
  <si>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</si>
  <si>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</si>
  <si>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</si>
  <si>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</si>
  <si>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</si>
  <si>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</si>
  <si>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</si>
  <si>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</si>
  <si>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</si>
  <si>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</si>
  <si>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</si>
  <si>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</si>
  <si>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</si>
  <si>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</si>
  <si>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</si>
  <si>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</si>
  <si>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</si>
  <si>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</si>
  <si>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</si>
  <si>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</si>
  <si>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</si>
  <si>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</si>
  <si>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</si>
  <si>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</si>
  <si>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</si>
  <si>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</si>
  <si>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</si>
  <si>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</si>
  <si>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</si>
  <si>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</si>
  <si>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</si>
  <si>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</si>
  <si>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</si>
  <si>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</si>
  <si>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</si>
  <si>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</si>
  <si>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</si>
  <si>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</si>
  <si>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</si>
  <si>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</si>
  <si>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</si>
  <si>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</si>
  <si>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</si>
  <si>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</si>
  <si>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</si>
  <si>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</si>
  <si>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</si>
  <si>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</si>
  <si>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</si>
  <si>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</si>
  <si>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</si>
  <si>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</si>
  <si>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</si>
  <si>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</si>
  <si>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</si>
  <si>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</si>
  <si>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</si>
  <si>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</si>
  <si>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</si>
  <si>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</si>
  <si>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</si>
  <si>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</si>
  <si>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</si>
  <si>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</si>
  <si>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</si>
  <si>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</si>
  <si>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</si>
  <si>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</si>
  <si>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</si>
  <si>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</si>
  <si>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</si>
  <si>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</si>
  <si>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</si>
  <si>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</si>
  <si>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</si>
  <si>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</si>
  <si>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</si>
  <si>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</si>
  <si>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</si>
  <si>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</si>
  <si>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</si>
  <si>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</si>
  <si>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</si>
  <si>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</si>
  <si>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</si>
  <si>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</si>
  <si>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</si>
  <si>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</si>
  <si>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</si>
  <si>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</si>
  <si>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</si>
  <si>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</si>
  <si>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</si>
  <si>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</si>
  <si>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</si>
  <si>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</si>
  <si>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</si>
  <si>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</si>
  <si>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</si>
  <si>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</si>
  <si>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</si>
  <si>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</si>
  <si>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</si>
  <si>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</si>
  <si>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</si>
  <si>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</si>
  <si>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</si>
  <si>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</si>
  <si>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</si>
  <si>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</si>
  <si>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</si>
  <si>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</si>
  <si>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</si>
  <si>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</si>
  <si>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</si>
  <si>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</si>
  <si>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</si>
  <si>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</si>
  <si>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</si>
  <si>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</si>
  <si>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</si>
  <si>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</si>
  <si>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</si>
  <si>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</si>
  <si>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</si>
  <si>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</si>
  <si>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</si>
  <si>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</si>
  <si>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</si>
  <si>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</si>
  <si>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</si>
  <si>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</si>
  <si>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</si>
  <si>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</si>
  <si>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</si>
  <si>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</si>
  <si>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</si>
  <si>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</si>
  <si>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</si>
  <si>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</si>
  <si>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</si>
  <si>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</si>
  <si>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</si>
  <si>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</si>
  <si>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</si>
  <si>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</si>
  <si>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</si>
  <si>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</si>
  <si>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</si>
  <si>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</si>
  <si>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</si>
  <si>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</si>
  <si>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</si>
  <si>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</si>
  <si>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</si>
  <si>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</si>
  <si>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</si>
  <si>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</si>
  <si>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</si>
  <si>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</si>
  <si>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</si>
  <si>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</si>
  <si>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</si>
  <si>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</si>
  <si>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</si>
  <si>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</si>
  <si>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</si>
  <si>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</si>
  <si>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</si>
  <si>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</si>
  <si>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</si>
  <si>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</si>
  <si>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</si>
  <si>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</si>
  <si>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</si>
  <si>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</si>
  <si>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</si>
  <si>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</si>
  <si>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</si>
  <si>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</si>
  <si>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</si>
  <si>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</si>
  <si>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</si>
  <si>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</si>
  <si>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</si>
  <si>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</si>
  <si>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</si>
  <si>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</si>
  <si>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</si>
  <si>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</si>
  <si>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</si>
  <si>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</si>
  <si>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</si>
  <si>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</si>
  <si>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</si>
  <si>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</si>
  <si>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</si>
  <si>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</si>
  <si>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</si>
  <si>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</si>
  <si>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</si>
  <si>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</si>
  <si>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</si>
  <si>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</si>
  <si>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</si>
  <si>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</si>
  <si>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</si>
  <si>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</si>
  <si>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</si>
  <si>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</si>
  <si>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</si>
  <si>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</si>
  <si>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</si>
  <si>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</si>
  <si>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</si>
  <si>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</si>
  <si>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</si>
  <si>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</si>
  <si>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</si>
  <si>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</si>
  <si>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</si>
  <si>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</si>
  <si>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</si>
  <si>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</si>
  <si>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</si>
  <si>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</si>
  <si>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</si>
  <si>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</si>
  <si>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</si>
  <si>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</si>
  <si>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</si>
  <si>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</si>
  <si>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</si>
  <si>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</si>
  <si>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</si>
  <si>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</si>
  <si>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</si>
  <si>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</si>
  <si>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</si>
  <si>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</si>
  <si>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</si>
  <si>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</si>
  <si>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</si>
  <si>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</si>
  <si>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</si>
  <si>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</si>
  <si>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</si>
  <si>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</si>
  <si>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</si>
  <si>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</si>
  <si>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</si>
  <si>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</si>
  <si>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</si>
  <si>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</si>
  <si>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</si>
  <si>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</si>
  <si>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</si>
  <si>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</si>
  <si>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</si>
  <si>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</si>
  <si>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</si>
  <si>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</si>
  <si>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</si>
  <si>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</si>
  <si>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</si>
  <si>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</si>
  <si>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</si>
  <si>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</si>
  <si>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</si>
  <si>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</si>
  <si>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</si>
  <si>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</si>
  <si>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</si>
  <si>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</si>
  <si>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</si>
  <si>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</si>
  <si>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</si>
  <si>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</si>
  <si>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</si>
  <si>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</si>
  <si>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</si>
  <si>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</si>
  <si>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</si>
  <si>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</si>
  <si>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</si>
  <si>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</si>
  <si>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</si>
  <si>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</si>
  <si>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</si>
  <si>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</si>
  <si>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</si>
  <si>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</si>
  <si>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</si>
  <si>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</si>
  <si>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</si>
  <si>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</si>
  <si>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</si>
  <si>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</si>
  <si>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</si>
  <si>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</si>
  <si>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</si>
  <si>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</si>
  <si>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</si>
  <si>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</si>
  <si>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</si>
  <si>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</si>
  <si>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</si>
  <si>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</si>
  <si>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</si>
  <si>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</si>
  <si>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</si>
  <si>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</si>
  <si>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</si>
  <si>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</si>
  <si>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</si>
  <si>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</si>
  <si>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</si>
  <si>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</si>
  <si>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</si>
  <si>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</si>
  <si>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</si>
  <si>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</si>
  <si>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</si>
  <si>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</si>
  <si>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</si>
  <si>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</si>
  <si>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</si>
  <si>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</si>
  <si>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</si>
  <si>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</si>
  <si>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</si>
  <si>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</si>
  <si>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</si>
  <si>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</si>
  <si>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</si>
  <si>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</si>
  <si>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</si>
  <si>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</si>
  <si>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</si>
  <si>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</si>
  <si>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</si>
  <si>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</si>
  <si>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</si>
  <si>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</si>
  <si>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</si>
  <si>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</si>
  <si>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</si>
  <si>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</si>
  <si>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</si>
  <si>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</si>
  <si>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</si>
  <si>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</si>
  <si>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</si>
  <si>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</si>
  <si>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</si>
  <si>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</si>
  <si>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</si>
  <si>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</si>
  <si>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</si>
  <si>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</si>
  <si>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</si>
  <si>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</si>
  <si>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</si>
  <si>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</si>
  <si>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</si>
  <si>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</si>
  <si>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</si>
  <si>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</si>
  <si>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</si>
  <si>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</si>
  <si>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</si>
  <si>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</si>
  <si>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</si>
  <si>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</si>
  <si>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</si>
  <si>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</si>
  <si>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</si>
  <si>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</si>
  <si>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</si>
  <si>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</si>
  <si>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</si>
  <si>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</si>
  <si>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</si>
  <si>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</si>
  <si>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</si>
  <si>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</si>
  <si>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</si>
  <si>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</si>
  <si>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</si>
  <si>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</si>
  <si>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</si>
  <si>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</si>
  <si>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</si>
  <si>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</si>
  <si>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</si>
  <si>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</si>
  <si>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</si>
  <si>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</si>
  <si>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</si>
  <si>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</si>
  <si>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</si>
  <si>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</si>
  <si>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</si>
  <si>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</si>
  <si>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</si>
  <si>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</si>
  <si>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</si>
  <si>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</si>
  <si>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</si>
  <si>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</si>
  <si>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</si>
  <si>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</si>
  <si>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</si>
  <si>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</si>
  <si>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</si>
  <si>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</si>
  <si>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</si>
  <si>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</si>
  <si>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</si>
  <si>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</si>
  <si>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</si>
  <si>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</si>
  <si>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</si>
  <si>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</si>
  <si>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</si>
  <si>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</si>
  <si>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</si>
  <si>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</si>
  <si>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</si>
  <si>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</si>
  <si>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</si>
  <si>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</si>
  <si>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</si>
  <si>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</si>
  <si>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</si>
  <si>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</si>
  <si>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</si>
  <si>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</si>
  <si>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</si>
  <si>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</si>
  <si>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</si>
  <si>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</si>
  <si>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</si>
  <si>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</si>
  <si>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</si>
  <si>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</si>
  <si>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</si>
  <si>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</si>
  <si>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</si>
  <si>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</si>
  <si>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</si>
  <si>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</si>
  <si>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</si>
  <si>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</si>
  <si>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</si>
  <si>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</si>
  <si>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</si>
  <si>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</si>
  <si>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</si>
  <si>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</si>
  <si>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</si>
  <si>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</si>
  <si>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</si>
  <si>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</si>
  <si>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</si>
  <si>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</si>
  <si>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</si>
  <si>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</si>
  <si>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</si>
  <si>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</si>
  <si>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</si>
  <si>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</si>
  <si>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</si>
  <si>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</si>
  <si>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</si>
  <si>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</si>
  <si>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</si>
  <si>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</si>
  <si>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</si>
  <si>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</si>
  <si>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</si>
  <si>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</si>
  <si>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</si>
  <si>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</si>
  <si>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</si>
  <si>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</si>
  <si>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</si>
  <si>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</si>
  <si>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</si>
  <si>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</si>
  <si>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</si>
  <si>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</si>
  <si>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</si>
  <si>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</si>
  <si>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</si>
  <si>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</si>
  <si>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</si>
  <si>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</si>
  <si>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</si>
  <si>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</si>
  <si>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</si>
  <si>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</si>
  <si>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</si>
  <si>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</si>
  <si>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</si>
  <si>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</si>
  <si>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</si>
  <si>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</si>
  <si>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</si>
  <si>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</si>
  <si>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</si>
  <si>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</si>
  <si>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</si>
  <si>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</si>
  <si>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</si>
  <si>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</si>
  <si>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</si>
  <si>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</si>
  <si>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</si>
  <si>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</si>
  <si>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</si>
  <si>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</si>
  <si>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</si>
  <si>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</si>
  <si>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</si>
  <si>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</si>
  <si>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</si>
  <si>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</si>
  <si>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</si>
  <si>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</si>
  <si>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</si>
  <si>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</si>
  <si>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</si>
  <si>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</si>
  <si>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</si>
  <si>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</si>
  <si>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</si>
  <si>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</si>
  <si>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</si>
  <si>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</si>
  <si>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</si>
  <si>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</si>
  <si>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</si>
  <si>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</si>
  <si>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</si>
  <si>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</si>
  <si>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</si>
  <si>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</si>
  <si>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</si>
  <si>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</si>
  <si>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</si>
  <si>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</si>
  <si>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</si>
  <si>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</si>
  <si>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</si>
  <si>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</si>
  <si>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</si>
  <si>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</si>
  <si>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</si>
  <si>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</si>
  <si>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</si>
  <si>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</si>
  <si>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</si>
  <si>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</si>
  <si>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</si>
  <si>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</si>
  <si>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</si>
  <si>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</si>
  <si>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</si>
  <si>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</si>
  <si>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</si>
  <si>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</si>
  <si>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</si>
  <si>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</si>
  <si>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</si>
  <si>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</si>
  <si>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</si>
  <si>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</si>
  <si>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</si>
  <si>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</si>
  <si>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</si>
  <si>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</si>
  <si>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</si>
  <si>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</si>
  <si>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</si>
  <si>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</si>
  <si>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</si>
  <si>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</si>
  <si>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</si>
  <si>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</si>
  <si>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</si>
  <si>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</si>
  <si>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</si>
  <si>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</si>
  <si>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</si>
  <si>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</si>
  <si>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</si>
  <si>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</si>
  <si>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</si>
  <si>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</si>
  <si>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</si>
  <si>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</si>
  <si>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</si>
  <si>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</si>
  <si>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</si>
  <si>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</si>
  <si>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</si>
  <si>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</si>
  <si>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</si>
  <si>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</si>
  <si>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</si>
  <si>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</si>
  <si>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</si>
  <si>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</si>
  <si>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</si>
  <si>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</si>
  <si>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</si>
  <si>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</si>
  <si>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</si>
  <si>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</si>
  <si>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</si>
  <si>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</si>
  <si>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</si>
  <si>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</si>
  <si>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</si>
  <si>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</si>
  <si>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</si>
  <si>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</si>
  <si>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</si>
  <si>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</si>
  <si>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</si>
  <si>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</si>
  <si>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</si>
  <si>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</si>
  <si>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</si>
  <si>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</si>
  <si>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</si>
  <si>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</si>
  <si>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</si>
  <si>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</si>
  <si>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</si>
  <si>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</si>
  <si>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</si>
  <si>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</si>
  <si>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</si>
  <si>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</si>
  <si>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</si>
  <si>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</si>
  <si>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</si>
  <si>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</si>
  <si>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</si>
  <si>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</si>
  <si>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</si>
  <si>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</si>
  <si>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</si>
  <si>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</si>
  <si>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</si>
  <si>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</si>
  <si>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</si>
  <si>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</si>
  <si>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</si>
  <si>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</si>
  <si>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</si>
  <si>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</si>
  <si>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</si>
  <si>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</si>
  <si>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</si>
  <si>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</si>
  <si>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</si>
  <si>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</si>
  <si>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</si>
  <si>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</si>
  <si>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</si>
  <si>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</si>
  <si>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</si>
  <si>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</si>
  <si>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</si>
  <si>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</si>
  <si>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</si>
  <si>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</si>
  <si>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</si>
  <si>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</si>
  <si>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</si>
  <si>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</si>
  <si>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</si>
  <si>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</si>
  <si>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</si>
  <si>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</si>
  <si>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</si>
  <si>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</si>
  <si>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</si>
  <si>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</si>
  <si>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</si>
  <si>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</si>
  <si>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</si>
  <si>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</si>
  <si>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</si>
  <si>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</si>
  <si>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</si>
  <si>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</si>
  <si>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</si>
  <si>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</si>
  <si>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</si>
  <si>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</si>
  <si>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</si>
  <si>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</si>
  <si>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</si>
  <si>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</si>
  <si>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</si>
  <si>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</si>
  <si>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</si>
  <si>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</si>
  <si>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</si>
  <si>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</si>
  <si>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</si>
  <si>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</si>
  <si>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</si>
  <si>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</si>
  <si>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</si>
  <si>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</si>
  <si>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</si>
  <si>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</si>
  <si>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</si>
  <si>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</si>
  <si>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</si>
  <si>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</si>
  <si>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</si>
  <si>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</si>
  <si>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</si>
  <si>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</si>
  <si>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</si>
  <si>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</si>
  <si>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</si>
  <si>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</si>
  <si>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</si>
  <si>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</si>
  <si>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</si>
  <si>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</si>
  <si>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</si>
  <si>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</si>
  <si>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</si>
  <si>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</si>
  <si>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</si>
  <si>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</si>
  <si>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</si>
  <si>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</si>
  <si>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</si>
  <si>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</si>
  <si>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</si>
  <si>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</si>
  <si>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</si>
  <si>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</si>
  <si>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</si>
  <si>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</si>
  <si>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</si>
  <si>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</si>
  <si>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</si>
  <si>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</si>
  <si>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</si>
  <si>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</si>
  <si>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</si>
  <si>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</si>
  <si>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</si>
  <si>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</si>
  <si>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</si>
  <si>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</si>
  <si>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</si>
  <si>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</si>
  <si>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</si>
  <si>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</si>
  <si>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</si>
  <si>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</si>
  <si>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</si>
  <si>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</si>
  <si>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</si>
  <si>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</si>
  <si>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</si>
  <si>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</si>
  <si>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</si>
  <si>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</si>
  <si>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</si>
  <si>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</si>
  <si>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</si>
  <si>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</si>
  <si>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</si>
  <si>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</si>
  <si>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</si>
  <si>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</si>
  <si>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</si>
  <si>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</si>
  <si>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</si>
  <si>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</si>
  <si>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</si>
  <si>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</si>
  <si>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</si>
  <si>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</si>
  <si>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</si>
  <si>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</si>
  <si>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</si>
  <si>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</si>
  <si>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</si>
  <si>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</si>
  <si>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</si>
  <si>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</si>
  <si>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</si>
  <si>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</si>
  <si>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</si>
  <si>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</si>
  <si>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</si>
  <si>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</si>
  <si>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</si>
  <si>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</si>
  <si>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</si>
  <si>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</si>
  <si>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</si>
  <si>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</si>
  <si>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</si>
  <si>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</si>
  <si>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</si>
  <si>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</si>
  <si>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</si>
  <si>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</si>
  <si>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</si>
  <si>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</si>
  <si>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</si>
  <si>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</si>
  <si>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</si>
  <si>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</si>
  <si>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</si>
  <si>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</si>
  <si>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</si>
  <si>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</si>
  <si>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</si>
  <si>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</si>
  <si>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</si>
  <si>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</si>
  <si>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</si>
  <si>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</si>
  <si>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</si>
  <si>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</si>
  <si>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</si>
  <si>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</si>
  <si>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</si>
  <si>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</si>
  <si>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</si>
  <si>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</si>
  <si>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</si>
  <si>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</si>
  <si>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</si>
  <si>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</si>
  <si>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</si>
  <si>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</si>
  <si>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</si>
  <si>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</si>
  <si>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</si>
  <si>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</si>
  <si>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</si>
  <si>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</si>
  <si>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</si>
  <si>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</si>
  <si>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</si>
  <si>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</si>
  <si>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</si>
  <si>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</si>
  <si>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</si>
  <si>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</si>
  <si>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</si>
  <si>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</si>
  <si>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</si>
  <si>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</si>
  <si>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</si>
  <si>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</si>
  <si>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</si>
  <si>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</si>
  <si>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</si>
  <si>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</si>
  <si>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</si>
  <si>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</si>
  <si>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</si>
  <si>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</si>
  <si>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</si>
  <si>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</si>
  <si>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</si>
  <si>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</si>
  <si>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</si>
  <si>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</si>
  <si>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</si>
  <si>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</si>
  <si>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</si>
  <si>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</si>
  <si>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</si>
  <si>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</si>
  <si>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</si>
  <si>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</si>
  <si>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</si>
  <si>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</si>
  <si>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</si>
  <si>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</si>
  <si>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</si>
  <si>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</si>
  <si>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</si>
  <si>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</si>
  <si>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</si>
  <si>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</si>
  <si>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</si>
  <si>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</si>
  <si>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</si>
  <si>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</si>
  <si>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</si>
  <si>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</si>
  <si>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</si>
  <si>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</si>
  <si>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</si>
  <si>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</si>
  <si>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</si>
  <si>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</si>
  <si>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</si>
  <si>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</si>
  <si>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</si>
  <si>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</si>
  <si>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</si>
  <si>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</si>
  <si>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</si>
  <si>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</si>
  <si>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</si>
  <si>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</si>
  <si>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</si>
  <si>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</si>
  <si>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</si>
  <si>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</si>
  <si>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</si>
  <si>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</si>
  <si>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</si>
  <si>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</si>
  <si>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</si>
  <si>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</si>
  <si>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</si>
  <si>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</si>
  <si>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</si>
  <si>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</si>
  <si>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</si>
  <si>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</si>
  <si>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</si>
  <si>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</si>
  <si>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</si>
  <si>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</si>
  <si>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</si>
  <si>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</si>
  <si>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</si>
  <si>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</si>
  <si>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</si>
  <si>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</si>
  <si>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</si>
  <si>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</si>
  <si>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</si>
  <si>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</si>
  <si>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</si>
  <si>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</si>
  <si>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</si>
  <si>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</si>
  <si>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</si>
  <si>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</si>
  <si>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</si>
  <si>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</si>
  <si>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</si>
  <si>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</si>
  <si>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</si>
  <si>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</si>
  <si>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</si>
  <si>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</si>
  <si>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</si>
  <si>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</si>
  <si>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</si>
  <si>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</si>
  <si>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</si>
  <si>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</si>
  <si>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</si>
  <si>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</si>
  <si>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</si>
  <si>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</si>
  <si>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</si>
  <si>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</si>
  <si>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</si>
  <si>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</si>
  <si>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</si>
  <si>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</si>
  <si>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</si>
  <si>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</si>
  <si>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</si>
  <si>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</si>
  <si>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</si>
  <si>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</si>
  <si>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</si>
  <si>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</si>
  <si>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</si>
  <si>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</si>
  <si>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</si>
  <si>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</si>
  <si>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</si>
  <si>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</si>
  <si>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</si>
  <si>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</si>
  <si>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</si>
  <si>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</si>
  <si>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</si>
  <si>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</si>
  <si>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</si>
  <si>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</si>
  <si>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</si>
  <si>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</si>
  <si>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</si>
  <si>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</si>
  <si>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</si>
  <si>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</si>
  <si>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</si>
  <si>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</si>
  <si>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</si>
  <si>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</si>
  <si>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</si>
  <si>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</si>
  <si>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</si>
  <si>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</si>
  <si>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</si>
  <si>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</si>
  <si>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</si>
  <si>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</si>
  <si>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</si>
  <si>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</si>
  <si>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</si>
  <si>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</si>
  <si>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</si>
  <si>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</si>
  <si>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</si>
  <si>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</si>
  <si>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</si>
  <si>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</si>
  <si>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</si>
  <si>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</si>
  <si>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</si>
  <si>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</si>
  <si>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</si>
  <si>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</si>
  <si>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</si>
  <si>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</si>
  <si>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</si>
  <si>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</si>
  <si>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</si>
  <si>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</si>
  <si>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</si>
  <si>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</si>
  <si>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</si>
  <si>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</si>
  <si>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</si>
  <si>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</si>
  <si>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</si>
  <si>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</si>
  <si>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</si>
  <si>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</si>
  <si>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</si>
  <si>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</si>
  <si>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</si>
  <si>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</si>
  <si>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</si>
  <si>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</si>
  <si>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</si>
  <si>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</si>
  <si>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</si>
  <si>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</si>
  <si>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</si>
  <si>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</si>
  <si>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</si>
  <si>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</si>
  <si>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</si>
  <si>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</si>
  <si>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</si>
  <si>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</si>
  <si>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</si>
  <si>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</si>
  <si>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</si>
  <si>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</si>
  <si>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</si>
  <si>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</si>
  <si>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</si>
  <si>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</si>
  <si>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</si>
  <si>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</si>
  <si>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</si>
  <si>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</si>
  <si>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</si>
  <si>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</si>
  <si>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</si>
  <si>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</si>
  <si>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</si>
  <si>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</si>
  <si>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</si>
  <si>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</si>
  <si>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</si>
  <si>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</si>
  <si>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</si>
  <si>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</si>
  <si>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</si>
  <si>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</si>
  <si>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</si>
  <si>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</si>
  <si>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</si>
  <si>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</si>
  <si>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</si>
  <si>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</si>
  <si>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</si>
  <si>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</si>
  <si>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</si>
  <si>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</si>
  <si>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</si>
  <si>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</si>
  <si>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</si>
  <si>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</si>
  <si>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</si>
  <si>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</si>
  <si>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</si>
  <si>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</si>
  <si>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</si>
  <si>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</si>
  <si>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</si>
  <si>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</si>
  <si>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</si>
  <si>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</si>
  <si>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</si>
  <si>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</si>
  <si>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</si>
  <si>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</si>
  <si>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</si>
  <si>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</si>
  <si>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</si>
  <si>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</si>
  <si>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</si>
  <si>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</si>
  <si>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</si>
  <si>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</si>
  <si>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</si>
  <si>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</si>
  <si>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</si>
  <si>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</si>
  <si>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</si>
  <si>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</si>
  <si>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</si>
  <si>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</si>
  <si>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</si>
  <si>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</si>
  <si>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</si>
  <si>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</si>
  <si>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</si>
  <si>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</si>
  <si>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</si>
  <si>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</si>
  <si>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</si>
  <si>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</si>
  <si>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</si>
  <si>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</si>
  <si>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</si>
  <si>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</si>
  <si>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</si>
  <si>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</si>
  <si>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</si>
  <si>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</si>
  <si>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</si>
  <si>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</si>
  <si>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</si>
  <si>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</si>
  <si>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</si>
  <si>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</si>
  <si>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</si>
  <si>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</si>
  <si>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</si>
  <si>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</si>
  <si>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</si>
  <si>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</si>
  <si>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</si>
  <si>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</si>
  <si>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</si>
  <si>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</si>
  <si>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</si>
  <si>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</si>
  <si>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</si>
  <si>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</si>
  <si>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</si>
  <si>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</si>
  <si>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</si>
  <si>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</si>
  <si>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</si>
  <si>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</si>
  <si>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</si>
  <si>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</si>
  <si>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</si>
  <si>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</si>
  <si>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</si>
  <si>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</si>
  <si>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</si>
  <si>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</si>
  <si>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</si>
  <si>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</si>
  <si>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</si>
  <si>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</si>
  <si>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</si>
  <si>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</si>
  <si>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</si>
  <si>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</si>
  <si>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</si>
  <si>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</si>
  <si>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</si>
  <si>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</si>
  <si>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</si>
  <si>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</si>
  <si>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</si>
  <si>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</si>
  <si>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</si>
  <si>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</si>
  <si>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</si>
  <si>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</si>
  <si>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</si>
  <si>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</si>
  <si>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</si>
  <si>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</si>
  <si>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</si>
  <si>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</si>
  <si>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</si>
  <si>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</si>
  <si>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</si>
  <si>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</si>
  <si>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</si>
  <si>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</si>
  <si>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</si>
  <si>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</si>
  <si>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</si>
  <si>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</si>
  <si>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</si>
  <si>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</si>
  <si>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</si>
  <si>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</si>
  <si>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</si>
  <si>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</si>
  <si>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</si>
  <si>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</si>
  <si>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</si>
  <si>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</si>
  <si>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</si>
  <si>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</si>
  <si>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</si>
  <si>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</si>
  <si>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</si>
  <si>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</si>
  <si>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</si>
  <si>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</si>
  <si>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</si>
  <si>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</si>
  <si>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</si>
  <si>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</si>
  <si>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</si>
  <si>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</si>
  <si>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</si>
  <si>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</si>
  <si>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</si>
  <si>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</si>
  <si>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</si>
  <si>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</si>
  <si>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</si>
  <si>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</si>
  <si>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</si>
  <si>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</si>
  <si>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</si>
  <si>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</si>
  <si>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</si>
  <si>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</si>
  <si>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</si>
  <si>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</si>
  <si>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</si>
  <si>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</si>
  <si>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</si>
  <si>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</si>
  <si>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</si>
  <si>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</si>
  <si>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</si>
  <si>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</si>
  <si>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</si>
  <si>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</si>
  <si>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</si>
  <si>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</si>
  <si>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</si>
  <si>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</si>
  <si>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</si>
  <si>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</si>
  <si>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</si>
  <si>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</si>
  <si>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</si>
  <si>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</si>
  <si>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</si>
  <si>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</si>
  <si>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</si>
  <si>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</si>
  <si>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</si>
  <si>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</si>
  <si>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</si>
  <si>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</si>
  <si>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</si>
  <si>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</si>
  <si>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</si>
  <si>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</si>
  <si>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</si>
  <si>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</si>
  <si>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</si>
  <si>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</si>
  <si>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</si>
  <si>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</si>
  <si>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</si>
  <si>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</si>
  <si>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</si>
  <si>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</si>
  <si>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</si>
  <si>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</si>
  <si>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</si>
  <si>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</si>
  <si>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</si>
  <si>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</si>
  <si>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</si>
  <si>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</si>
  <si>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</si>
  <si>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</si>
  <si>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</si>
  <si>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</si>
  <si>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</si>
  <si>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</si>
  <si>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</si>
  <si>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</si>
  <si>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</si>
  <si>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</si>
  <si>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</si>
  <si>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</si>
  <si>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</si>
  <si>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</si>
  <si>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</si>
  <si>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</si>
  <si>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</si>
  <si>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</si>
  <si>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</si>
  <si>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</si>
  <si>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</si>
  <si>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</si>
  <si>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</si>
  <si>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</si>
  <si>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</si>
  <si>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</si>
  <si>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</si>
  <si>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</si>
  <si>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</si>
  <si>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</si>
  <si>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</si>
  <si>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</si>
  <si>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</si>
  <si>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</si>
  <si>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</si>
  <si>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</si>
  <si>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</si>
  <si>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</si>
  <si>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</si>
  <si>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</si>
  <si>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</si>
  <si>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</si>
  <si>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</si>
  <si>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</si>
  <si>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</si>
  <si>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</si>
  <si>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</si>
  <si>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</si>
  <si>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</si>
  <si>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</si>
  <si>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</si>
  <si>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</si>
  <si>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</si>
  <si>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</si>
  <si>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</si>
  <si>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</si>
  <si>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</si>
  <si>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</si>
  <si>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</si>
  <si>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</si>
  <si>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</si>
  <si>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</si>
  <si>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</si>
  <si>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</si>
  <si>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</si>
  <si>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</si>
  <si>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</si>
  <si>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</si>
  <si>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</si>
  <si>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</si>
  <si>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</si>
  <si>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</si>
  <si>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</si>
  <si>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</si>
  <si>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</si>
  <si>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</si>
  <si>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</si>
  <si>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</si>
  <si>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</si>
  <si>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</si>
  <si>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</si>
  <si>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</si>
  <si>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</si>
  <si>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</si>
  <si>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</si>
  <si>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</si>
  <si>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</si>
  <si>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</si>
  <si>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</si>
  <si>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</si>
  <si>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</si>
  <si>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</si>
  <si>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</si>
  <si>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</si>
  <si>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</si>
  <si>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</si>
  <si>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</si>
  <si>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</si>
  <si>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</si>
  <si>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</si>
  <si>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</si>
  <si>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</si>
  <si>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</si>
  <si>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</si>
  <si>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</si>
  <si>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</si>
  <si>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</si>
  <si>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</si>
  <si>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</si>
  <si>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</si>
  <si>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</si>
  <si>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</si>
  <si>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</si>
  <si>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</si>
  <si>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</si>
  <si>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</si>
  <si>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</si>
  <si>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</si>
  <si>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</si>
  <si>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</si>
  <si>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</si>
  <si>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</si>
  <si>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</si>
  <si>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</si>
  <si>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</si>
  <si>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</si>
  <si>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</si>
  <si>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</si>
  <si>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</si>
  <si>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</si>
  <si>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</si>
  <si>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</si>
  <si>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</si>
  <si>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</si>
  <si>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</si>
  <si>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</si>
  <si>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</si>
  <si>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</si>
  <si>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</si>
  <si>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</si>
  <si>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</si>
  <si>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</si>
  <si>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</si>
  <si>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</si>
  <si>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</si>
  <si>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</si>
  <si>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</si>
  <si>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</si>
  <si>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</si>
  <si>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</si>
  <si>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</si>
  <si>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</si>
  <si>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</si>
  <si>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</si>
  <si>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</si>
  <si>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</si>
  <si>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</si>
  <si>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</si>
  <si>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</si>
  <si>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</si>
  <si>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</si>
  <si>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</si>
  <si>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</si>
  <si>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</si>
  <si>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</si>
  <si>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</si>
  <si>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</si>
  <si>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</si>
  <si>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</si>
  <si>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</si>
  <si>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</si>
  <si>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</si>
  <si>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</si>
  <si>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</si>
  <si>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</si>
  <si>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</si>
  <si>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</si>
  <si>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</si>
  <si>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</si>
  <si>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</si>
  <si>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</si>
  <si>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</si>
  <si>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</si>
  <si>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</si>
  <si>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</si>
  <si>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</si>
  <si>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</si>
  <si>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</si>
  <si>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</si>
  <si>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</si>
  <si>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</si>
  <si>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</si>
  <si>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</si>
  <si>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</si>
  <si>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</si>
  <si>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</si>
  <si>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</si>
  <si>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</si>
  <si>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</si>
  <si>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</si>
  <si>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</si>
  <si>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</si>
  <si>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</si>
  <si>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</si>
  <si>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</si>
  <si>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</si>
  <si>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</si>
  <si>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</si>
  <si>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</si>
  <si>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</si>
  <si>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</si>
  <si>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</si>
  <si>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</si>
  <si>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</si>
  <si>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</si>
  <si>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</si>
  <si>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</si>
  <si>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</si>
  <si>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</si>
  <si>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</si>
  <si>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</si>
  <si>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</si>
  <si>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</si>
  <si>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</si>
  <si>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</si>
  <si>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</si>
  <si>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</si>
  <si>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</si>
  <si>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</si>
  <si>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</si>
  <si>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</si>
  <si>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</si>
  <si>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</si>
  <si>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</si>
  <si>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</si>
  <si>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</si>
  <si>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</si>
  <si>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</si>
  <si>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</si>
  <si>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</si>
  <si>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</si>
  <si>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</si>
  <si>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</si>
  <si>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</si>
  <si>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</si>
  <si>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</si>
  <si>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</si>
  <si>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</si>
  <si>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</si>
  <si>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</si>
  <si>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</si>
  <si>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</si>
  <si>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</si>
  <si>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</si>
  <si>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</si>
  <si>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</si>
  <si>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</si>
  <si>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</si>
  <si>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</si>
  <si>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</si>
  <si>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</si>
  <si>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</si>
  <si>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</si>
  <si>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</si>
  <si>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</si>
  <si>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</si>
  <si>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</si>
  <si>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</si>
  <si>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</si>
  <si>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</si>
  <si>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</si>
  <si>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</si>
  <si>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</si>
  <si>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</si>
  <si>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</si>
  <si>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</si>
  <si>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</si>
  <si>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</si>
  <si>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</si>
  <si>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</si>
  <si>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</si>
  <si>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</si>
  <si>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</si>
  <si>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</si>
  <si>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</si>
  <si>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</si>
  <si>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</si>
  <si>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</si>
  <si>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</si>
  <si>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</si>
  <si>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</si>
  <si>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</si>
  <si>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</si>
  <si>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</si>
  <si>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</si>
  <si>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</si>
  <si>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</si>
  <si>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</si>
  <si>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</si>
  <si>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</si>
  <si>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</si>
  <si>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</si>
  <si>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</si>
  <si>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</si>
  <si>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</si>
  <si>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</si>
  <si>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</si>
  <si>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</si>
  <si>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</si>
  <si>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</si>
  <si>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</si>
  <si>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</si>
  <si>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</si>
  <si>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</si>
  <si>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</si>
  <si>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</si>
  <si>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</si>
  <si>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</si>
  <si>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</si>
  <si>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</si>
  <si>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</si>
  <si>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</si>
  <si>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</si>
  <si>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</si>
  <si>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</si>
  <si>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</si>
  <si>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</si>
  <si>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</si>
  <si>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</si>
  <si>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</si>
  <si>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</si>
  <si>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</si>
  <si>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</si>
  <si>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</si>
  <si>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</si>
  <si>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</si>
  <si>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</si>
  <si>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</si>
  <si>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</si>
  <si>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</si>
  <si>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</si>
  <si>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</si>
  <si>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</si>
  <si>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</si>
  <si>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</si>
  <si>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</si>
  <si>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</si>
  <si>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</si>
  <si>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</si>
  <si>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</si>
  <si>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</si>
  <si>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</si>
  <si>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</si>
  <si>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</si>
  <si>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</si>
  <si>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</si>
  <si>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</si>
  <si>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</si>
  <si>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</si>
  <si>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</si>
  <si>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</si>
  <si>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</si>
  <si>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</si>
  <si>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</si>
  <si>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</si>
  <si>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</si>
  <si>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</si>
  <si>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</si>
  <si>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</si>
  <si>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</si>
  <si>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</si>
  <si>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</si>
  <si>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</si>
  <si>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</si>
  <si>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</si>
  <si>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</si>
  <si>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</si>
  <si>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</si>
  <si>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</si>
  <si>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</si>
  <si>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</si>
  <si>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</si>
  <si>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</si>
  <si>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</si>
  <si>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</si>
  <si>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</si>
  <si>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</si>
  <si>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</si>
  <si>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</si>
  <si>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</si>
  <si>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</si>
  <si>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</si>
  <si>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</si>
  <si>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</si>
  <si>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</si>
  <si>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</si>
  <si>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</si>
  <si>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</si>
  <si>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</si>
  <si>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</si>
  <si>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</si>
  <si>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</si>
  <si>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</si>
  <si>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</si>
  <si>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</si>
  <si>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</si>
  <si>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</si>
  <si>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</si>
  <si>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</si>
  <si>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</si>
  <si>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</si>
  <si>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</si>
  <si>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</si>
  <si>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</si>
  <si>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</si>
  <si>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</si>
  <si>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</si>
  <si>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</si>
  <si>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</si>
  <si>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</si>
  <si>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</si>
  <si>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</si>
  <si>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</si>
  <si>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</si>
  <si>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</si>
  <si>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</si>
  <si>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</si>
  <si>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</si>
  <si>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</si>
  <si>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</si>
  <si>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</si>
  <si>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</si>
  <si>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</si>
  <si>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</si>
  <si>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</si>
  <si>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</si>
  <si>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</si>
  <si>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</si>
  <si>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</si>
  <si>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</si>
  <si>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</si>
  <si>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</si>
  <si>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</si>
  <si>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</si>
  <si>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</si>
  <si>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</si>
  <si>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</si>
  <si>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</si>
  <si>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</si>
  <si>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</si>
  <si>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</si>
  <si>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</si>
  <si>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</si>
  <si>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</si>
  <si>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</si>
  <si>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</si>
  <si>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</si>
  <si>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</si>
  <si>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</si>
  <si>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</si>
  <si>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</si>
  <si>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</si>
  <si>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</si>
  <si>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</si>
  <si>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</si>
  <si>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</si>
  <si>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</si>
  <si>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</si>
  <si>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</si>
  <si>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</si>
  <si>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</si>
  <si>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</si>
  <si>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</si>
  <si>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</si>
  <si>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</si>
  <si>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</si>
  <si>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</si>
  <si>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</si>
  <si>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</si>
  <si>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</si>
  <si>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</si>
  <si>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</si>
  <si>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</si>
  <si>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</si>
  <si>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</si>
  <si>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</si>
  <si>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</si>
  <si>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</si>
  <si>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</si>
  <si>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</si>
  <si>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</si>
  <si>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</si>
  <si>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</si>
  <si>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</si>
  <si>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</si>
  <si>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</si>
  <si>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</si>
  <si>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</si>
  <si>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</si>
  <si>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</si>
  <si>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</si>
  <si>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</si>
  <si>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</si>
  <si>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</si>
  <si>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</si>
  <si>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</si>
  <si>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</si>
  <si>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</si>
  <si>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</si>
  <si>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</si>
  <si>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</si>
  <si>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</si>
  <si>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</si>
  <si>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</si>
  <si>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</si>
  <si>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</si>
  <si>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</si>
  <si>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</si>
  <si>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</si>
  <si>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</si>
  <si>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</si>
  <si>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</si>
  <si>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</si>
  <si>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</si>
  <si>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</si>
  <si>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</si>
  <si>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</si>
  <si>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</si>
  <si>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</si>
  <si>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</si>
  <si>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</si>
  <si>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</si>
  <si>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</si>
  <si>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</si>
  <si>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</si>
  <si>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</si>
  <si>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</si>
  <si>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</si>
  <si>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</si>
  <si>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</si>
  <si>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</si>
  <si>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</si>
  <si>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</si>
  <si>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</si>
  <si>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</si>
  <si>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</si>
  <si>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</si>
  <si>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</si>
  <si>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</si>
  <si>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</si>
  <si>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</si>
  <si>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</si>
  <si>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</si>
  <si>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</si>
  <si>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</si>
  <si>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</si>
  <si>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</si>
  <si>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</si>
  <si>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</si>
  <si>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</si>
  <si>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</si>
  <si>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</si>
  <si>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</si>
  <si>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</si>
  <si>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</si>
  <si>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</si>
  <si>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</si>
  <si>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</si>
  <si>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</si>
  <si>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</si>
  <si>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</si>
  <si>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</si>
  <si>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</si>
  <si>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</si>
  <si>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</si>
  <si>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</si>
  <si>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</si>
  <si>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</si>
  <si>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</si>
  <si>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</si>
  <si>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</si>
  <si>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</si>
  <si>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</si>
  <si>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</si>
  <si>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</si>
  <si>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</si>
  <si>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</si>
  <si>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</si>
  <si>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</si>
  <si>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</si>
  <si>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</si>
  <si>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</si>
  <si>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</si>
  <si>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</si>
  <si>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</si>
  <si>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</si>
  <si>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</si>
  <si>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</si>
  <si>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</si>
  <si>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</si>
  <si>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</si>
  <si>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</si>
  <si>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</si>
  <si>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</si>
  <si>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</si>
  <si>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</si>
  <si>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</si>
  <si>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</si>
  <si>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</si>
  <si>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</si>
  <si>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</si>
  <si>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</si>
  <si>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</si>
  <si>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</si>
  <si>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</si>
  <si>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</si>
  <si>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</si>
  <si>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</si>
  <si>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</si>
  <si>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</si>
  <si>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</si>
  <si>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</si>
  <si>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</si>
  <si>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</si>
  <si>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</si>
  <si>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</si>
  <si>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</si>
  <si>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</si>
  <si>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</si>
  <si>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</si>
  <si>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</si>
  <si>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</si>
  <si>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</si>
  <si>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</si>
  <si>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</si>
  <si>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</si>
  <si>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</si>
  <si>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</si>
  <si>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</si>
  <si>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</si>
  <si>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</si>
  <si>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</si>
  <si>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</si>
  <si>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</si>
  <si>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</si>
  <si>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</si>
  <si>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</si>
  <si>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</si>
  <si>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</si>
  <si>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</si>
  <si>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</si>
  <si>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</si>
  <si>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</si>
  <si>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</si>
  <si>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</si>
  <si>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</si>
  <si>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</si>
  <si>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</si>
  <si>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</si>
  <si>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</si>
  <si>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</si>
  <si>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</si>
  <si>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</si>
  <si>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</si>
  <si>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</si>
  <si>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</si>
  <si>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</si>
  <si>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</si>
  <si>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</si>
  <si>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</si>
  <si>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</si>
  <si>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</si>
  <si>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</si>
  <si>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</si>
  <si>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</si>
  <si>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</si>
  <si>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</si>
  <si>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</si>
  <si>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</si>
  <si>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</si>
  <si>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</si>
  <si>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</si>
  <si>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</si>
  <si>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</si>
  <si>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</si>
  <si>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</si>
  <si>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</si>
  <si>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</si>
  <si>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</si>
  <si>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</si>
  <si>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</si>
  <si>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</si>
  <si>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</si>
  <si>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</si>
  <si>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</si>
  <si>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</si>
  <si>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</si>
  <si>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</si>
  <si>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</si>
  <si>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</si>
  <si>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</si>
  <si>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</si>
  <si>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</si>
  <si>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</si>
  <si>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</si>
  <si>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</si>
  <si>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</si>
  <si>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</si>
  <si>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</si>
  <si>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</si>
  <si>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</si>
  <si>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</si>
  <si>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</si>
  <si>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</si>
  <si>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</si>
  <si>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</si>
  <si>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</si>
  <si>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</si>
  <si>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</si>
  <si>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</si>
  <si>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</si>
  <si>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</si>
  <si>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</si>
  <si>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</si>
  <si>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</si>
  <si>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</si>
  <si>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</si>
  <si>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</si>
  <si>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</si>
  <si>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</si>
  <si>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</si>
  <si>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</si>
  <si>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</si>
  <si>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</si>
  <si>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</si>
  <si>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</si>
  <si>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</si>
  <si>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</si>
  <si>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</si>
  <si>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</si>
  <si>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</si>
  <si>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</si>
  <si>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</si>
  <si>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</si>
  <si>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</si>
  <si>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</si>
  <si>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</si>
  <si>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</si>
  <si>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</si>
  <si>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</si>
  <si>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</si>
  <si>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</si>
  <si>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</si>
  <si>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</si>
  <si>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</si>
  <si>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</si>
  <si>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</si>
  <si>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</si>
  <si>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</si>
  <si>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</si>
  <si>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</si>
  <si>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</si>
  <si>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</si>
  <si>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</si>
  <si>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</si>
  <si>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</si>
  <si>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</si>
  <si>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</si>
  <si>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</si>
  <si>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</si>
  <si>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</si>
  <si>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</si>
  <si>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</si>
  <si>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</si>
  <si>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</si>
  <si>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</si>
  <si>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</si>
  <si>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</si>
  <si>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</si>
  <si>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</si>
  <si>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</si>
  <si>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</si>
  <si>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</si>
  <si>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</si>
  <si>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</si>
  <si>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</si>
  <si>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</si>
  <si>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</si>
  <si>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</si>
  <si>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</si>
  <si>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</si>
  <si>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</si>
  <si>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</si>
  <si>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</si>
  <si>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</si>
  <si>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</si>
  <si>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</si>
  <si>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</si>
  <si>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</si>
  <si>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</si>
  <si>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</si>
  <si>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</si>
  <si>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</si>
  <si>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</si>
  <si>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</si>
  <si>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</si>
  <si>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</si>
  <si>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</si>
  <si>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</si>
  <si>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</si>
  <si>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</si>
  <si>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</si>
  <si>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</si>
  <si>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</si>
  <si>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</si>
  <si>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</si>
  <si>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</si>
  <si>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</si>
  <si>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</si>
  <si>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</si>
  <si>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</si>
  <si>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</si>
  <si>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</si>
  <si>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</si>
  <si>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</si>
  <si>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</si>
  <si>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</si>
  <si>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</si>
  <si>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</si>
  <si>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</si>
  <si>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</si>
  <si>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</si>
  <si>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</si>
  <si>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</si>
  <si>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</si>
  <si>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</si>
  <si>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</si>
  <si>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</si>
  <si>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</si>
  <si>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</si>
  <si>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</si>
  <si>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</si>
  <si>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</si>
  <si>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</si>
  <si>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</si>
  <si>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</si>
  <si>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</si>
  <si>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</si>
  <si>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</si>
  <si>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</si>
  <si>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</si>
  <si>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</si>
  <si>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</si>
  <si>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</si>
  <si>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</si>
  <si>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</si>
  <si>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</si>
  <si>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</si>
  <si>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</si>
  <si>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</si>
  <si>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</si>
  <si>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</si>
  <si>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</si>
  <si>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</si>
  <si>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</si>
  <si>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</si>
  <si>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</si>
  <si>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</si>
  <si>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</si>
  <si>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</si>
  <si>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</si>
  <si>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</si>
  <si>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</si>
  <si>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</si>
  <si>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</si>
  <si>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</si>
  <si>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</si>
  <si>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</si>
  <si>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</si>
  <si>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</si>
  <si>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</si>
  <si>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</si>
  <si>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</si>
  <si>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</si>
  <si>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</si>
  <si>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</si>
  <si>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</si>
  <si>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</si>
  <si>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</si>
  <si>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</si>
  <si>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</si>
  <si>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</si>
  <si>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</si>
  <si>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</si>
  <si>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</si>
  <si>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</si>
  <si>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</si>
  <si>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</si>
  <si>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</si>
  <si>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</si>
  <si>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</si>
  <si>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</si>
  <si>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</si>
  <si>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</si>
  <si>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</si>
  <si>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</si>
  <si>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</si>
  <si>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</si>
  <si>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</si>
  <si>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</si>
  <si>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</si>
  <si>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</si>
  <si>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</si>
  <si>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</si>
  <si>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</si>
  <si>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</si>
  <si>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</si>
  <si>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</si>
  <si>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</si>
  <si>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</si>
  <si>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</si>
  <si>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</si>
  <si>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</si>
  <si>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</si>
  <si>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</si>
  <si>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</si>
  <si>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</si>
  <si>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</si>
  <si>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</si>
  <si>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</si>
  <si>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</si>
  <si>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</si>
  <si>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</si>
  <si>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</si>
  <si>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</si>
  <si>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</si>
  <si>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</si>
  <si>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</si>
  <si>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</si>
  <si>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</si>
  <si>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</si>
  <si>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</si>
  <si>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</si>
  <si>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</si>
  <si>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</si>
  <si>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</si>
  <si>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</si>
  <si>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</si>
  <si>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</si>
  <si>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</si>
  <si>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</si>
  <si>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</si>
  <si>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</si>
  <si>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</si>
  <si>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</si>
  <si>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</si>
  <si>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</si>
  <si>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</si>
  <si>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</si>
  <si>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</si>
  <si>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</si>
  <si>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</si>
  <si>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</si>
  <si>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</si>
  <si>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</si>
  <si>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</si>
  <si>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</si>
  <si>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</si>
  <si>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</si>
  <si>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</si>
  <si>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</si>
  <si>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</si>
  <si>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</si>
  <si>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</si>
  <si>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</si>
  <si>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</si>
  <si>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</si>
  <si>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</si>
  <si>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</si>
  <si>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</si>
  <si>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</si>
  <si>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</si>
  <si>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</si>
  <si>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</si>
  <si>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</si>
  <si>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</si>
  <si>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</si>
  <si>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</si>
  <si>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</si>
  <si>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</si>
  <si>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</si>
  <si>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</si>
  <si>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</si>
  <si>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</si>
  <si>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</si>
  <si>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</si>
  <si>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</si>
  <si>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</si>
  <si>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</si>
  <si>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</si>
  <si>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</si>
  <si>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</si>
  <si>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</si>
  <si>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</si>
  <si>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</si>
  <si>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</si>
  <si>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</si>
  <si>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</si>
  <si>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</si>
  <si>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</si>
  <si>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</si>
  <si>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</si>
  <si>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</si>
  <si>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</si>
  <si>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</si>
  <si>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</si>
  <si>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</si>
  <si>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</si>
  <si>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</si>
  <si>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</si>
  <si>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</si>
  <si>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</si>
  <si>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</si>
  <si>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</si>
  <si>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</si>
  <si>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</si>
  <si>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</si>
  <si>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</si>
  <si>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</si>
  <si>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</si>
  <si>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</si>
  <si>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</si>
  <si>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</si>
  <si>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</si>
  <si>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</si>
  <si>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</si>
  <si>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</si>
  <si>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</si>
  <si>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</si>
  <si>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</si>
  <si>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</si>
  <si>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</si>
  <si>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</si>
  <si>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</si>
  <si>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</si>
  <si>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</si>
  <si>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</si>
  <si>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</si>
  <si>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</si>
  <si>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</si>
  <si>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</si>
  <si>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</si>
  <si>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</si>
  <si>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</si>
  <si>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</si>
  <si>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</si>
  <si>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</si>
  <si>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</si>
  <si>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</si>
  <si>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</si>
  <si>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</si>
  <si>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</si>
  <si>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</si>
  <si>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</si>
  <si>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</si>
  <si>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</si>
  <si>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</si>
  <si>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</si>
  <si>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</si>
  <si>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</si>
  <si>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</si>
  <si>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</si>
  <si>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</si>
  <si>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</si>
  <si>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</si>
  <si>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</si>
  <si>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</si>
  <si>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</si>
  <si>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</si>
  <si>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</si>
  <si>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</si>
  <si>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</si>
  <si>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</si>
  <si>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</si>
  <si>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</si>
  <si>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</si>
  <si>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</si>
  <si>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</si>
  <si>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</si>
  <si>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</si>
  <si>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</si>
  <si>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</si>
  <si>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</si>
  <si>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</si>
  <si>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</si>
  <si>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</si>
  <si>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</si>
  <si>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</si>
  <si>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</si>
  <si>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</si>
  <si>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</si>
  <si>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</si>
  <si>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</si>
  <si>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</si>
  <si>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</si>
  <si>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</si>
  <si>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</si>
  <si>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</si>
  <si>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</si>
  <si>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</si>
  <si>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</si>
  <si>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</si>
  <si>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</si>
  <si>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</si>
  <si>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</si>
  <si>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</si>
  <si>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</si>
  <si>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</si>
  <si>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</si>
  <si>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</si>
  <si>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</si>
  <si>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</si>
  <si>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</si>
  <si>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</si>
  <si>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</si>
  <si>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</si>
  <si>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</si>
  <si>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</si>
  <si>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</si>
  <si>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</si>
  <si>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</si>
  <si>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</si>
  <si>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</si>
  <si>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</si>
  <si>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</si>
  <si>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</si>
  <si>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</si>
  <si>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</si>
  <si>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</si>
  <si>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</si>
  <si>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</si>
  <si>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</si>
  <si>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</si>
  <si>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</si>
  <si>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</si>
  <si>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</si>
  <si>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</si>
  <si>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</si>
  <si>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</si>
  <si>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</si>
  <si>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</si>
  <si>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</si>
  <si>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</si>
  <si>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</si>
  <si>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</si>
  <si>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</si>
  <si>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</si>
  <si>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</si>
  <si>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</si>
  <si>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</si>
  <si>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</si>
  <si>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</si>
  <si>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</si>
  <si>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</si>
  <si>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</si>
  <si>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</si>
  <si>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</si>
  <si>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</si>
  <si>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</si>
  <si>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</si>
  <si>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</si>
  <si>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</si>
  <si>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</si>
  <si>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</si>
  <si>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</si>
  <si>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</si>
  <si>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</si>
  <si>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</si>
  <si>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</si>
  <si>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</si>
  <si>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</si>
  <si>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</si>
  <si>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</si>
  <si>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</si>
  <si>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</si>
  <si>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</si>
  <si>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</si>
  <si>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</si>
  <si>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</si>
  <si>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</si>
  <si>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</si>
  <si>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</si>
  <si>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</si>
  <si>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</si>
  <si>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</si>
  <si>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</si>
  <si>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</si>
  <si>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</si>
  <si>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</si>
  <si>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</si>
  <si>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</si>
  <si>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</si>
  <si>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</si>
  <si>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</si>
  <si>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</si>
  <si>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</si>
  <si>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</si>
  <si>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</si>
  <si>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</si>
  <si>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</si>
  <si>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</si>
  <si>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</si>
  <si>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</si>
  <si>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</si>
  <si>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</si>
  <si>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</si>
  <si>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</si>
  <si>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</si>
  <si>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</si>
  <si>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</si>
  <si>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</si>
  <si>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</si>
  <si>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</si>
  <si>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</si>
  <si>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</si>
  <si>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</si>
  <si>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</si>
  <si>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</si>
  <si>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</si>
  <si>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</si>
  <si>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</si>
  <si>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</si>
  <si>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</si>
  <si>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</si>
  <si>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</si>
  <si>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</si>
  <si>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</si>
  <si>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</si>
  <si>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</si>
  <si>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</si>
  <si>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</si>
  <si>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</si>
  <si>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</si>
  <si>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</si>
  <si>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</si>
  <si>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</si>
  <si>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</si>
  <si>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</si>
  <si>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</si>
  <si>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</si>
  <si>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</si>
  <si>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</si>
  <si>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</si>
  <si>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</si>
  <si>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</si>
  <si>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</si>
  <si>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</si>
  <si>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</si>
  <si>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</si>
  <si>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</si>
  <si>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</si>
  <si>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</si>
  <si>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</si>
  <si>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</si>
  <si>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</si>
  <si>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</si>
  <si>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</si>
  <si>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</si>
  <si>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</si>
  <si>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</si>
  <si>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</si>
  <si>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</si>
  <si>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</si>
  <si>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</si>
  <si>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</si>
  <si>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</si>
  <si>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</si>
  <si>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</si>
  <si>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</si>
  <si>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</si>
  <si>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</si>
  <si>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</si>
  <si>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</si>
  <si>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</si>
  <si>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</si>
  <si>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</si>
  <si>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</si>
  <si>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</si>
  <si>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</si>
  <si>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</si>
  <si>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</si>
  <si>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</si>
  <si>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</si>
  <si>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</si>
  <si>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</si>
  <si>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</si>
  <si>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</si>
  <si>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</si>
  <si>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</si>
  <si>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</si>
  <si>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</si>
  <si>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</si>
  <si>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</si>
  <si>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</si>
  <si>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</si>
  <si>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</si>
  <si>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</si>
  <si>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</si>
  <si>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</si>
  <si>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</si>
  <si>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</si>
  <si>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</si>
  <si>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</si>
  <si>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</si>
  <si>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</si>
  <si>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</si>
  <si>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</si>
  <si>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</si>
  <si>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</si>
  <si>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</si>
  <si>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</si>
  <si>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</si>
  <si>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</si>
  <si>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</si>
  <si>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</si>
  <si>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</si>
  <si>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</si>
  <si>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</si>
  <si>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</si>
  <si>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</si>
  <si>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</si>
  <si>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</si>
  <si>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</si>
  <si>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</si>
  <si>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</si>
  <si>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</si>
  <si>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</si>
  <si>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</si>
  <si>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</si>
  <si>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</si>
  <si>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</si>
  <si>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</si>
  <si>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</si>
  <si>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</si>
  <si>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</si>
  <si>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</si>
  <si>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</si>
  <si>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</si>
  <si>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</si>
  <si>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</si>
  <si>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</si>
  <si>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</si>
  <si>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</si>
  <si>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</si>
  <si>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</si>
  <si>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</si>
  <si>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</si>
  <si>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</si>
  <si>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</si>
  <si>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</si>
  <si>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</si>
  <si>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</si>
  <si>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</si>
  <si>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</si>
  <si>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</si>
  <si>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</si>
  <si>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</si>
  <si>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</si>
  <si>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</si>
  <si>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</si>
  <si>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</si>
  <si>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</si>
  <si>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</si>
  <si>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</si>
  <si>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</si>
  <si>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</si>
  <si>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</si>
  <si>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</si>
  <si>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</si>
  <si>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</si>
  <si>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</si>
  <si>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</si>
  <si>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</si>
  <si>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</si>
  <si>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</si>
  <si>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</si>
  <si>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</si>
  <si>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</si>
  <si>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</si>
  <si>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</si>
  <si>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</si>
  <si>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</si>
  <si>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</si>
  <si>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</si>
  <si>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</si>
  <si>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</si>
  <si>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</si>
  <si>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</si>
  <si>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</si>
  <si>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</si>
  <si>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</si>
  <si>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</si>
  <si>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</si>
  <si>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</si>
  <si>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</si>
  <si>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</si>
  <si>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</si>
  <si>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</si>
  <si>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</si>
  <si>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</si>
  <si>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</si>
  <si>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</si>
  <si>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</si>
  <si>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</si>
  <si>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</si>
  <si>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</si>
  <si>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</si>
  <si>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</si>
  <si>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</si>
  <si>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</si>
  <si>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</si>
  <si>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</si>
  <si>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</si>
  <si>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</si>
  <si>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</si>
  <si>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</si>
  <si>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</si>
  <si>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</si>
  <si>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</si>
  <si>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</si>
  <si>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</si>
  <si>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</si>
  <si>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</si>
  <si>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</si>
  <si>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</si>
  <si>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</si>
  <si>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</si>
  <si>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</si>
  <si>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</si>
  <si>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</si>
  <si>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</si>
  <si>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</si>
  <si>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</si>
  <si>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</si>
  <si>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</si>
  <si>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</si>
  <si>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</si>
  <si>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</si>
  <si>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</si>
  <si>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</si>
  <si>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</si>
  <si>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</si>
  <si>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</si>
  <si>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</si>
  <si>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</si>
  <si>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</si>
  <si>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</si>
  <si>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</si>
  <si>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</si>
  <si>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</si>
  <si>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</si>
  <si>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</si>
  <si>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</si>
  <si>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</si>
  <si>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</si>
  <si>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</si>
  <si>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</si>
  <si>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</si>
  <si>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</si>
  <si>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</si>
  <si>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</si>
  <si>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</si>
  <si>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</si>
  <si>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</si>
  <si>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</si>
  <si>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</si>
  <si>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</si>
  <si>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</si>
  <si>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</si>
  <si>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</si>
  <si>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</si>
  <si>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</si>
  <si>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</si>
  <si>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</si>
  <si>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</si>
  <si>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</si>
  <si>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</si>
  <si>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</si>
  <si>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</si>
  <si>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</si>
  <si>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</si>
  <si>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</si>
  <si>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</si>
  <si>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</si>
  <si>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</si>
  <si>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</si>
  <si>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</si>
  <si>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</si>
  <si>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</si>
  <si>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</si>
  <si>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</si>
  <si>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</si>
  <si>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</si>
  <si>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</si>
  <si>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</si>
  <si>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</si>
  <si>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</si>
  <si>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</si>
  <si>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</si>
  <si>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</si>
  <si>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</si>
  <si>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</si>
  <si>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</si>
  <si>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</si>
  <si>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</si>
  <si>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</si>
  <si>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</si>
  <si>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</si>
  <si>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</si>
  <si>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</si>
  <si>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</si>
  <si>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</si>
  <si>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</si>
  <si>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</si>
  <si>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</si>
  <si>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</si>
  <si>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</si>
  <si>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</si>
  <si>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</si>
  <si>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</si>
  <si>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</si>
  <si>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</si>
  <si>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</si>
  <si>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</si>
  <si>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</si>
  <si>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</si>
  <si>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</si>
  <si>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</si>
  <si>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</si>
  <si>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</si>
  <si>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</si>
  <si>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</si>
  <si>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</si>
  <si>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</si>
  <si>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</si>
  <si>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</si>
  <si>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</si>
  <si>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</si>
  <si>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</si>
  <si>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</si>
  <si>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</si>
  <si>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</si>
  <si>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</si>
  <si>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</si>
  <si>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</si>
  <si>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</si>
  <si>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</si>
  <si>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</si>
  <si>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</si>
  <si>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</si>
  <si>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</si>
  <si>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</si>
  <si>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</si>
  <si>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</si>
  <si>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</si>
  <si>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</si>
  <si>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</si>
  <si>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</si>
  <si>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</si>
  <si>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</si>
  <si>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</si>
  <si>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</si>
  <si>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</si>
  <si>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</si>
  <si>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</si>
  <si>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</si>
  <si>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</si>
  <si>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</si>
  <si>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</si>
  <si>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</si>
  <si>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</si>
  <si>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</si>
  <si>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</si>
  <si>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</si>
  <si>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</si>
  <si>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</si>
  <si>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</si>
  <si>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</si>
  <si>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</si>
  <si>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</si>
  <si>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</si>
  <si>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</si>
  <si>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</si>
  <si>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</si>
  <si>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</si>
  <si>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</si>
  <si>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</si>
  <si>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</si>
  <si>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</si>
  <si>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</si>
  <si>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</si>
  <si>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</si>
  <si>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</si>
  <si>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</si>
  <si>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</si>
  <si>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</si>
  <si>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</si>
  <si>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</si>
  <si>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</si>
  <si>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</si>
  <si>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</si>
  <si>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</si>
  <si>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</si>
  <si>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</si>
  <si>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</si>
  <si>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</si>
  <si>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</si>
  <si>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</si>
  <si>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</si>
  <si>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</si>
  <si>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</si>
  <si>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</si>
  <si>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</si>
  <si>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</si>
  <si>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</si>
  <si>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</si>
  <si>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</si>
  <si>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</si>
  <si>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</si>
  <si>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</si>
  <si>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</si>
  <si>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</si>
  <si>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</si>
  <si>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</si>
  <si>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</si>
  <si>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</si>
  <si>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</si>
  <si>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</si>
  <si>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</si>
  <si>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</si>
  <si>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</si>
  <si>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</si>
  <si>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</si>
  <si>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</si>
  <si>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</si>
  <si>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</si>
  <si>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</si>
  <si>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</si>
  <si>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</si>
  <si>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</si>
  <si>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</si>
  <si>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</si>
  <si>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</si>
  <si>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</si>
  <si>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</si>
  <si>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</si>
  <si>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</si>
  <si>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</si>
  <si>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</si>
  <si>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</si>
  <si>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</si>
  <si>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</si>
  <si>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</si>
  <si>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</si>
  <si>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</si>
  <si>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</si>
  <si>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</si>
  <si>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</si>
  <si>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</si>
  <si>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</si>
  <si>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</si>
  <si>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</si>
  <si>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</si>
  <si>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</si>
  <si>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</si>
  <si>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</si>
  <si>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</si>
  <si>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</si>
  <si>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</si>
  <si>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</si>
  <si>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</si>
  <si>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</si>
  <si>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</si>
  <si>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</si>
  <si>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</si>
  <si>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</si>
  <si>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</si>
  <si>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</si>
  <si>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</si>
  <si>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</si>
  <si>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</si>
  <si>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</si>
  <si>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</si>
  <si>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</si>
  <si>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</si>
  <si>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</si>
  <si>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</si>
  <si>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</si>
  <si>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</si>
  <si>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</si>
  <si>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</si>
  <si>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</si>
  <si>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</si>
  <si>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</si>
  <si>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</si>
  <si>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</si>
  <si>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</si>
  <si>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</si>
  <si>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</si>
  <si>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</si>
  <si>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</si>
  <si>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</si>
  <si>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</si>
  <si>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</si>
  <si>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</si>
  <si>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</si>
  <si>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</si>
  <si>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</si>
  <si>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</si>
  <si>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</si>
  <si>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</si>
  <si>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</si>
  <si>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</si>
  <si>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</si>
  <si>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</si>
  <si>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</si>
  <si>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</si>
  <si>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</si>
  <si>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</si>
  <si>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</si>
  <si>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</si>
  <si>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</si>
  <si>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</si>
  <si>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</si>
  <si>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</si>
  <si>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</si>
  <si>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</si>
  <si>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</si>
  <si>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</si>
  <si>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</si>
  <si>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</si>
  <si>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</si>
  <si>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</si>
  <si>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</si>
  <si>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</si>
  <si>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</si>
  <si>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</si>
  <si>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</si>
  <si>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</si>
  <si>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</si>
  <si>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</si>
  <si>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</si>
  <si>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</si>
  <si>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</si>
  <si>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</si>
  <si>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</si>
  <si>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</si>
  <si>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</si>
  <si>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</si>
  <si>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</si>
  <si>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</si>
  <si>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</si>
  <si>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</si>
  <si>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</si>
  <si>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</si>
  <si>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</si>
  <si>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</si>
  <si>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</si>
  <si>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</si>
  <si>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</si>
  <si>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</si>
  <si>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</si>
  <si>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</si>
  <si>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</si>
  <si>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</si>
  <si>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</si>
  <si>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</si>
  <si>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</si>
  <si>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</si>
  <si>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</si>
  <si>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</si>
  <si>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</si>
  <si>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</si>
  <si>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</si>
  <si>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</si>
  <si>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</si>
  <si>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</si>
  <si>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</si>
  <si>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</si>
  <si>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</si>
  <si>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</si>
  <si>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</si>
  <si>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</si>
  <si>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</si>
  <si>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</si>
  <si>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</si>
  <si>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</si>
  <si>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</si>
  <si>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</si>
  <si>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</si>
  <si>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</si>
  <si>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</si>
  <si>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</si>
  <si>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</si>
  <si>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</si>
  <si>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</si>
  <si>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</si>
  <si>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</si>
  <si>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</si>
  <si>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</si>
  <si>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</si>
  <si>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</si>
  <si>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</si>
  <si>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</si>
  <si>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</si>
  <si>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</si>
  <si>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</si>
  <si>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</si>
  <si>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</si>
  <si>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</si>
  <si>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</si>
  <si>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</si>
  <si>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</si>
  <si>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</si>
  <si>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</si>
  <si>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</si>
  <si>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</si>
  <si>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</si>
  <si>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</si>
  <si>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</si>
  <si>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</si>
  <si>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</si>
  <si>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</si>
  <si>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</si>
  <si>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</si>
  <si>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</si>
  <si>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</si>
  <si>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</si>
  <si>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</si>
  <si>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</si>
  <si>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</si>
  <si>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</si>
  <si>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</si>
  <si>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</si>
  <si>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</si>
  <si>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</si>
  <si>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</si>
  <si>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</si>
  <si>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</si>
  <si>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</si>
  <si>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</si>
  <si>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</si>
  <si>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</si>
  <si>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</si>
  <si>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</si>
  <si>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</si>
  <si>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</si>
  <si>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</si>
  <si>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</si>
  <si>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</si>
  <si>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</si>
  <si>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</si>
  <si>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</si>
  <si>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</si>
  <si>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</si>
  <si>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</si>
  <si>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</si>
  <si>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</si>
  <si>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</si>
  <si>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</si>
  <si>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</si>
  <si>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</si>
  <si>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</si>
  <si>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</si>
  <si>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</si>
  <si>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</si>
  <si>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</si>
  <si>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</si>
  <si>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</si>
  <si>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</si>
  <si>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</si>
  <si>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</si>
  <si>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</si>
  <si>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</si>
  <si>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</si>
  <si>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</si>
  <si>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</si>
  <si>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</si>
  <si>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</si>
  <si>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</si>
  <si>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</si>
  <si>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</si>
  <si>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</si>
  <si>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</si>
  <si>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</si>
  <si>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</si>
  <si>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</si>
  <si>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</si>
  <si>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</si>
  <si>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</si>
  <si>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</si>
  <si>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</si>
  <si>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</si>
  <si>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</si>
  <si>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</si>
  <si>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</si>
  <si>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</si>
  <si>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</si>
  <si>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</si>
  <si>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</si>
  <si>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</si>
  <si>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</si>
  <si>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</si>
  <si>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</si>
  <si>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</si>
  <si>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</si>
  <si>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</si>
  <si>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</si>
  <si>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</si>
  <si>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</si>
  <si>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</si>
  <si>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</si>
  <si>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</si>
  <si>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</si>
  <si>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</si>
  <si>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</si>
  <si>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</si>
  <si>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</si>
  <si>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</si>
  <si>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</si>
  <si>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</si>
  <si>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</si>
  <si>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</si>
  <si>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</si>
  <si>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</si>
  <si>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</si>
  <si>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</si>
  <si>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</si>
  <si>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</si>
  <si>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</si>
  <si>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</si>
  <si>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</si>
  <si>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</si>
  <si>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</si>
  <si>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</si>
  <si>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</si>
  <si>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</si>
  <si>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</si>
  <si>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</si>
  <si>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</si>
  <si>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</si>
  <si>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</si>
  <si>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</si>
  <si>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</si>
  <si>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</si>
  <si>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</si>
  <si>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</si>
  <si>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</si>
  <si>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</si>
  <si>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</si>
  <si>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</si>
  <si>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</si>
  <si>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</si>
  <si>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</si>
  <si>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</si>
  <si>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</si>
  <si>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</si>
  <si>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</si>
  <si>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</si>
  <si>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</si>
  <si>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</si>
  <si>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</si>
  <si>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</si>
  <si>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</si>
  <si>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</si>
  <si>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</si>
  <si>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</si>
  <si>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</si>
  <si>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</si>
  <si>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</si>
  <si>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</si>
  <si>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</si>
  <si>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</si>
  <si>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</si>
  <si>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</si>
  <si>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</si>
  <si>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</si>
  <si>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</si>
  <si>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</si>
  <si>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</si>
  <si>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</si>
  <si>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</si>
  <si>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</si>
  <si>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</si>
  <si>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</si>
  <si>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</si>
  <si>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</si>
  <si>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</si>
  <si>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</si>
  <si>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</si>
  <si>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</si>
  <si>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</si>
  <si>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</si>
  <si>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</si>
  <si>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</si>
  <si>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</si>
  <si>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</si>
  <si>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</si>
  <si>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</si>
  <si>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</si>
  <si>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</si>
  <si>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</si>
  <si>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</si>
  <si>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</si>
  <si>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</si>
  <si>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</si>
  <si>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</si>
  <si>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</si>
  <si>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</si>
  <si>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</si>
  <si>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</si>
  <si>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</si>
  <si>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</si>
  <si>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</si>
  <si>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</si>
  <si>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</si>
  <si>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</si>
  <si>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</si>
  <si>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</si>
  <si>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</si>
  <si>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</si>
  <si>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</si>
  <si>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</si>
  <si>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</si>
  <si>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</si>
  <si>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</si>
  <si>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</si>
  <si>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</si>
  <si>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</si>
  <si>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</si>
  <si>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</si>
  <si>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</si>
  <si>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</si>
  <si>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</si>
  <si>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</si>
  <si>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</si>
  <si>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</si>
  <si>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</si>
  <si>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</si>
  <si>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</si>
  <si>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</si>
  <si>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</si>
  <si>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</si>
  <si>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</si>
  <si>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</si>
  <si>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</si>
  <si>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</si>
  <si>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</si>
  <si>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</si>
  <si>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</si>
  <si>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</si>
  <si>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</si>
  <si>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</si>
  <si>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</si>
  <si>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</si>
  <si>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</si>
  <si>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</si>
  <si>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</si>
  <si>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</si>
  <si>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</si>
  <si>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</si>
  <si>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</si>
  <si>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</si>
  <si>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</si>
  <si>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</si>
  <si>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</si>
  <si>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</si>
  <si>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</si>
  <si>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</si>
  <si>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</si>
  <si>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</si>
  <si>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</si>
  <si>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</si>
  <si>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</si>
  <si>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</si>
  <si>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</si>
  <si>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</si>
  <si>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</si>
  <si>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</si>
  <si>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</si>
  <si>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</si>
  <si>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</si>
  <si>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</si>
  <si>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</si>
  <si>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</si>
  <si>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</si>
  <si>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</si>
  <si>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</si>
  <si>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</si>
  <si>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</si>
  <si>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</si>
  <si>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</si>
  <si>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</si>
  <si>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</si>
  <si>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</si>
  <si>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</si>
  <si>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</si>
  <si>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</si>
  <si>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</si>
  <si>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</si>
  <si>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</si>
  <si>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</si>
  <si>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</si>
  <si>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</si>
  <si>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</si>
  <si>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</si>
  <si>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</si>
  <si>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</si>
  <si>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</si>
  <si>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</si>
  <si>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</si>
  <si>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</si>
  <si>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</si>
  <si>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</si>
  <si>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</si>
  <si>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</si>
  <si>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</si>
  <si>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</si>
  <si>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</si>
  <si>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</si>
  <si>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</si>
  <si>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</si>
  <si>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</si>
  <si>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</si>
  <si>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</si>
  <si>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</si>
  <si>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</si>
  <si>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</si>
  <si>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</si>
  <si>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</si>
  <si>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</si>
  <si>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</si>
  <si>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</si>
  <si>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</si>
  <si>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</si>
  <si>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</si>
  <si>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</si>
  <si>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</si>
  <si>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</si>
  <si>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</si>
  <si>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</si>
  <si>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</si>
  <si>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</si>
  <si>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</si>
  <si>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</si>
  <si>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</si>
  <si>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</si>
  <si>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</si>
  <si>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</si>
  <si>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</si>
  <si>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</si>
  <si>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</si>
  <si>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</si>
  <si>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</si>
  <si>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</si>
  <si>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</si>
  <si>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</si>
  <si>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</si>
  <si>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</si>
  <si>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</si>
  <si>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</si>
  <si>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</si>
  <si>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</si>
  <si>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</si>
  <si>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</si>
  <si>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</si>
  <si>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</si>
  <si>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</si>
  <si>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</si>
  <si>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</si>
  <si>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</si>
  <si>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</si>
  <si>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</si>
  <si>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</si>
  <si>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</si>
  <si>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</si>
  <si>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</si>
  <si>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</si>
  <si>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</si>
  <si>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</si>
  <si>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</si>
  <si>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</si>
  <si>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</si>
  <si>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</si>
  <si>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</si>
  <si>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</si>
  <si>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</si>
  <si>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</si>
  <si>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</si>
  <si>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</si>
  <si>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</si>
  <si>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</si>
  <si>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</si>
  <si>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</si>
  <si>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</si>
  <si>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</si>
  <si>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</si>
  <si>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</si>
  <si>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</si>
  <si>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</si>
  <si>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</si>
  <si>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</si>
  <si>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</si>
  <si>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</si>
  <si>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</si>
  <si>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</si>
  <si>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</si>
  <si>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</si>
  <si>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</si>
  <si>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</si>
  <si>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</si>
  <si>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</si>
  <si>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</si>
  <si>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</si>
  <si>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</si>
  <si>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</si>
  <si>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</si>
  <si>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</si>
  <si>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</si>
  <si>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</si>
  <si>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</si>
  <si>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</si>
  <si>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</si>
  <si>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</si>
  <si>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</si>
  <si>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</si>
  <si>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</si>
  <si>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</si>
  <si>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</si>
  <si>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</si>
  <si>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</si>
  <si>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</si>
  <si>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</si>
  <si>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</si>
  <si>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</si>
  <si>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</si>
  <si>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</si>
  <si>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</si>
  <si>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</si>
  <si>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</si>
  <si>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</si>
  <si>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</si>
  <si>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</si>
  <si>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</si>
  <si>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</si>
  <si>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</si>
  <si>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</si>
  <si>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</si>
  <si>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</si>
  <si>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</si>
  <si>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</si>
  <si>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</si>
  <si>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</si>
  <si>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</si>
  <si>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</si>
  <si>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</si>
  <si>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</si>
  <si>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</si>
  <si>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</si>
  <si>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</si>
  <si>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</si>
  <si>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</si>
  <si>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</si>
  <si>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</si>
  <si>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</si>
  <si>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</si>
  <si>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</si>
  <si>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</si>
  <si>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</si>
  <si>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</si>
  <si>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</si>
  <si>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</si>
  <si>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</si>
  <si>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</si>
  <si>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</si>
  <si>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</si>
  <si>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</si>
  <si>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</si>
  <si>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</si>
  <si>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</si>
  <si>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</si>
  <si>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</si>
  <si>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</si>
  <si>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</si>
  <si>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</si>
  <si>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</si>
  <si>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</si>
  <si>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</si>
  <si>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</si>
  <si>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</si>
  <si>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</si>
  <si>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</si>
  <si>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</si>
  <si>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</si>
  <si>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</si>
  <si>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</si>
  <si>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</si>
  <si>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</si>
  <si>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</si>
  <si>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</si>
  <si>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</si>
  <si>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</si>
  <si>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</si>
  <si>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</si>
  <si>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</si>
  <si>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</si>
  <si>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</si>
  <si>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</si>
  <si>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</si>
  <si>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</si>
  <si>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</si>
  <si>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</si>
  <si>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</si>
  <si>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</si>
  <si>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</si>
  <si>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</si>
  <si>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</si>
  <si>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</si>
  <si>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</si>
  <si>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</si>
  <si>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</si>
  <si>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</si>
  <si>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</si>
  <si>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</si>
  <si>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</si>
  <si>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</si>
  <si>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</si>
  <si>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</si>
  <si>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</si>
  <si>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</si>
  <si>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</si>
  <si>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</si>
  <si>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</si>
  <si>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</si>
  <si>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</si>
  <si>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</si>
  <si>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</si>
  <si>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</si>
  <si>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</si>
  <si>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</si>
  <si>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</si>
  <si>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</si>
  <si>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</si>
  <si>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</si>
  <si>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</si>
  <si>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</si>
  <si>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</si>
  <si>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</si>
  <si>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</si>
  <si>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</si>
  <si>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</si>
  <si>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</si>
  <si>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</si>
  <si>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</si>
  <si>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</si>
  <si>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</si>
  <si>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</si>
  <si>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</si>
  <si>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</si>
  <si>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</si>
  <si>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</si>
  <si>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</si>
  <si>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</si>
  <si>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</si>
  <si>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</si>
  <si>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</si>
  <si>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</si>
  <si>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</si>
  <si>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</si>
  <si>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</si>
  <si>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</si>
  <si>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</si>
  <si>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</si>
  <si>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</si>
  <si>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</si>
  <si>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</si>
  <si>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</si>
  <si>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</si>
  <si>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</si>
  <si>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</si>
  <si>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</si>
  <si>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</si>
  <si>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</si>
  <si>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</si>
  <si>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</si>
  <si>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</si>
  <si>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</si>
  <si>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</si>
  <si>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</si>
  <si>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</si>
  <si>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</si>
  <si>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</si>
  <si>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</si>
  <si>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</si>
  <si>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</si>
  <si>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</si>
  <si>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</si>
  <si>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</si>
  <si>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</si>
  <si>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</si>
  <si>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</si>
  <si>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</si>
  <si>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</si>
  <si>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</si>
  <si>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</si>
  <si>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</si>
  <si>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</si>
  <si>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</si>
  <si>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</si>
  <si>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</si>
  <si>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</si>
  <si>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</si>
  <si>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</si>
  <si>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</si>
  <si>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</si>
  <si>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</si>
  <si>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</si>
  <si>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</si>
  <si>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</si>
  <si>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</si>
  <si>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</si>
  <si>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</si>
  <si>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</si>
  <si>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</si>
  <si>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</si>
  <si>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</si>
  <si>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</si>
  <si>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</si>
  <si>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</si>
  <si>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</si>
  <si>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</si>
  <si>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</si>
  <si>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</si>
  <si>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</si>
  <si>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</si>
  <si>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</si>
  <si>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</si>
  <si>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</si>
  <si>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</si>
  <si>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</si>
  <si>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</si>
  <si>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</si>
  <si>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</si>
  <si>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</si>
  <si>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</si>
  <si>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</si>
  <si>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</si>
  <si>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</si>
  <si>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</si>
  <si>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</si>
  <si>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</si>
  <si>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</si>
  <si>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</si>
  <si>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</si>
  <si>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</si>
  <si>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</si>
  <si>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</si>
  <si>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</si>
  <si>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</si>
  <si>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</si>
  <si>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</si>
  <si>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</si>
  <si>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</si>
  <si>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</si>
  <si>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</si>
  <si>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</si>
  <si>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</si>
  <si>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</si>
  <si>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</si>
  <si>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</si>
  <si>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</si>
  <si>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</si>
  <si>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</si>
  <si>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</si>
  <si>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</si>
  <si>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</si>
  <si>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</si>
  <si>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</si>
  <si>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</si>
  <si>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</si>
  <si>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</si>
  <si>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</si>
  <si>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</si>
  <si>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</si>
  <si>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</si>
  <si>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</si>
  <si>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</si>
  <si>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</si>
  <si>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</si>
  <si>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</si>
  <si>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</si>
  <si>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</si>
  <si>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</si>
  <si>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</si>
  <si>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</si>
  <si>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</si>
  <si>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</si>
  <si>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</si>
  <si>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</si>
  <si>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</si>
  <si>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</si>
  <si>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</si>
  <si>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</si>
  <si>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</si>
  <si>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</si>
  <si>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</si>
  <si>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</si>
  <si>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</si>
  <si>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</si>
  <si>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</si>
  <si>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</si>
  <si>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</si>
  <si>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</si>
  <si>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</si>
  <si>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</si>
  <si>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</si>
  <si>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</si>
  <si>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</si>
  <si>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</si>
  <si>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</si>
  <si>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</si>
  <si>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</si>
  <si>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</si>
  <si>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</si>
  <si>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</si>
  <si>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</si>
  <si>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</si>
  <si>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</si>
  <si>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</si>
  <si>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</si>
  <si>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</si>
  <si>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</si>
  <si>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</si>
  <si>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</si>
  <si>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</si>
  <si>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</si>
  <si>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</si>
  <si>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</si>
  <si>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</si>
  <si>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</si>
  <si>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</si>
  <si>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</si>
  <si>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</si>
  <si>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</si>
  <si>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</si>
  <si>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</si>
  <si>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</si>
  <si>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</si>
  <si>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</si>
  <si>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</si>
  <si>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</si>
  <si>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</si>
  <si>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</si>
  <si>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</si>
  <si>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</si>
  <si>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</si>
  <si>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</si>
  <si>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</si>
  <si>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</si>
  <si>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</si>
  <si>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</si>
  <si>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</si>
  <si>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</si>
  <si>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</si>
  <si>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</si>
  <si>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</si>
  <si>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</si>
  <si>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</si>
  <si>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</si>
  <si>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</si>
  <si>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</si>
  <si>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</si>
  <si>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</si>
  <si>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</si>
  <si>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</si>
  <si>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</si>
  <si>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</si>
  <si>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</si>
  <si>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</si>
  <si>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</si>
  <si>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</si>
  <si>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</si>
  <si>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</si>
  <si>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</si>
  <si>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</si>
  <si>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</si>
  <si>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</si>
  <si>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</si>
  <si>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</si>
  <si>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</si>
  <si>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</si>
  <si>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</si>
  <si>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</si>
  <si>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</si>
  <si>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</si>
  <si>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</si>
  <si>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</si>
  <si>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</si>
  <si>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</si>
  <si>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</si>
  <si>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</si>
  <si>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</si>
  <si>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</si>
  <si>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</si>
  <si>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</si>
  <si>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</si>
  <si>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</si>
  <si>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</si>
  <si>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</si>
  <si>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</si>
  <si>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</si>
  <si>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</si>
  <si>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</si>
  <si>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</si>
  <si>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</si>
  <si>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</si>
  <si>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</si>
  <si>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</si>
  <si>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</si>
  <si>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</si>
  <si>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</si>
  <si>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</si>
  <si>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</si>
  <si>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</si>
  <si>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</si>
  <si>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</si>
  <si>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</si>
  <si>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</si>
  <si>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</si>
  <si>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</si>
  <si>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</si>
  <si>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</si>
  <si>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</si>
  <si>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</si>
  <si>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</si>
  <si>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</si>
  <si>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</si>
  <si>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</si>
  <si>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</si>
  <si>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</si>
  <si>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</si>
  <si>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</si>
  <si>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</si>
  <si>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</si>
  <si>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</si>
  <si>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</si>
  <si>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</si>
  <si>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</si>
  <si>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</si>
  <si>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</si>
  <si>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</si>
  <si>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</si>
  <si>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</si>
  <si>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</si>
  <si>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</si>
  <si>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</si>
  <si>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</si>
  <si>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</si>
  <si>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</si>
  <si>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</si>
  <si>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</si>
  <si>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</si>
  <si>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</si>
  <si>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</si>
  <si>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</si>
  <si>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</si>
  <si>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</si>
  <si>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</si>
  <si>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</si>
  <si>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</si>
  <si>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</si>
  <si>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</si>
  <si>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</si>
  <si>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</si>
  <si>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</si>
  <si>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</si>
  <si>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</si>
  <si>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</si>
  <si>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</si>
  <si>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</si>
  <si>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</si>
  <si>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</si>
  <si>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</si>
  <si>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</si>
  <si>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</si>
  <si>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</si>
  <si>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</si>
  <si>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</si>
  <si>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</si>
  <si>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</si>
  <si>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</si>
  <si>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</si>
  <si>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</si>
  <si>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</si>
  <si>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</si>
  <si>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</si>
  <si>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</si>
  <si>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</si>
  <si>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</si>
  <si>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</si>
  <si>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</si>
  <si>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</si>
  <si>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</si>
  <si>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</si>
  <si>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</si>
  <si>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</si>
  <si>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</si>
  <si>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</si>
  <si>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</si>
  <si>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</si>
  <si>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</si>
  <si>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</si>
  <si>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</si>
  <si>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</si>
  <si>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</si>
  <si>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</si>
  <si>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</si>
  <si>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</si>
  <si>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</si>
  <si>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</si>
  <si>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</si>
  <si>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</si>
  <si>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</si>
  <si>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</si>
  <si>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</si>
  <si>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</si>
  <si>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</si>
  <si>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</si>
  <si>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</si>
  <si>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</si>
  <si>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</si>
  <si>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</si>
  <si>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</si>
  <si>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</si>
  <si>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</si>
  <si>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</si>
  <si>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</si>
  <si>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</si>
  <si>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</si>
  <si>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</si>
  <si>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</si>
  <si>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</si>
  <si>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</si>
  <si>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</si>
  <si>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</si>
  <si>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</si>
  <si>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</si>
  <si>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</si>
  <si>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</si>
  <si>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</si>
  <si>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</si>
  <si>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</si>
  <si>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</si>
  <si>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</si>
  <si>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</si>
  <si>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</si>
  <si>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</si>
  <si>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</si>
  <si>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</si>
  <si>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</si>
  <si>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</si>
  <si>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</si>
  <si>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</si>
  <si>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</si>
  <si>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</si>
  <si>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</si>
  <si>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</si>
  <si>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</si>
  <si>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</si>
  <si>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</si>
  <si>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</si>
  <si>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</si>
  <si>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</si>
  <si>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</si>
  <si>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</si>
  <si>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</si>
  <si>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</si>
  <si>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</si>
  <si>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</si>
  <si>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</si>
  <si>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</si>
  <si>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</si>
  <si>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</si>
  <si>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</si>
  <si>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</si>
  <si>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</si>
  <si>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</si>
  <si>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</si>
  <si>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</si>
  <si>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</si>
  <si>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</si>
  <si>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</si>
  <si>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</si>
  <si>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</si>
  <si>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</si>
  <si>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</si>
  <si>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</si>
  <si>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</si>
  <si>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</si>
  <si>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</si>
  <si>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</si>
  <si>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</si>
  <si>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</si>
  <si>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</si>
  <si>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</si>
  <si>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</si>
  <si>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</si>
  <si>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</si>
  <si>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</si>
  <si>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</si>
  <si>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</si>
  <si>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</si>
  <si>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</si>
  <si>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</si>
  <si>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</si>
  <si>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</si>
  <si>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</si>
  <si>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</si>
  <si>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</si>
  <si>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</si>
  <si>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</si>
  <si>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</si>
  <si>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</si>
  <si>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</si>
  <si>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</si>
  <si>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</si>
  <si>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</si>
  <si>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</si>
  <si>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</si>
  <si>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</si>
  <si>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</si>
  <si>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</si>
  <si>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</si>
  <si>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</si>
  <si>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</si>
  <si>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</si>
  <si>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</si>
  <si>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</si>
  <si>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</si>
  <si>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</si>
  <si>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</si>
  <si>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</si>
  <si>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</si>
  <si>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</si>
  <si>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</si>
  <si>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</si>
  <si>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</si>
  <si>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</si>
  <si>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</si>
  <si>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</si>
  <si>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</si>
  <si>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</si>
  <si>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</si>
  <si>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</si>
  <si>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</si>
  <si>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</si>
  <si>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</si>
  <si>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</si>
  <si>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</si>
  <si>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</si>
  <si>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</si>
  <si>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</si>
  <si>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</si>
  <si>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</si>
  <si>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</si>
  <si>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</si>
  <si>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</si>
  <si>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</si>
  <si>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</si>
  <si>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</si>
  <si>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</si>
  <si>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</si>
  <si>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</si>
  <si>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</si>
  <si>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</si>
  <si>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</si>
  <si>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</si>
  <si>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</si>
  <si>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</si>
  <si>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</si>
  <si>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</si>
  <si>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</si>
  <si>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</si>
  <si>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</si>
  <si>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</si>
  <si>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</si>
  <si>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</si>
  <si>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</si>
  <si>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</si>
  <si>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</si>
  <si>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</si>
  <si>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</si>
  <si>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</si>
  <si>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</si>
  <si>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</si>
  <si>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</si>
  <si>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</si>
  <si>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</si>
  <si>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</si>
  <si>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</si>
  <si>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</si>
  <si>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</si>
  <si>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</si>
  <si>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</si>
  <si>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</si>
  <si>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</si>
  <si>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</si>
  <si>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</si>
  <si>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</si>
  <si>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</si>
  <si>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</si>
  <si>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</si>
  <si>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</si>
  <si>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</si>
  <si>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</si>
  <si>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</si>
  <si>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</si>
  <si>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</si>
  <si>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</si>
  <si>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</si>
  <si>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</si>
  <si>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</si>
  <si>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</si>
  <si>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</si>
  <si>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</si>
  <si>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</si>
  <si>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</si>
  <si>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</si>
  <si>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</si>
  <si>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</si>
  <si>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</si>
  <si>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</si>
  <si>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</si>
  <si>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</si>
  <si>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</si>
  <si>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</si>
  <si>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</si>
  <si>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</si>
  <si>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</si>
  <si>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</si>
  <si>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</si>
  <si>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</si>
  <si>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</si>
  <si>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</si>
  <si>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</si>
  <si>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</si>
  <si>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</si>
  <si>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</si>
  <si>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</si>
  <si>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</si>
  <si>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</si>
  <si>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</si>
  <si>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</si>
  <si>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</si>
  <si>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</si>
  <si>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</si>
  <si>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</si>
  <si>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</si>
  <si>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</si>
  <si>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</si>
  <si>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</si>
  <si>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</si>
  <si>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</si>
  <si>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</si>
  <si>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</si>
  <si>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</si>
  <si>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</si>
  <si>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</si>
  <si>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</si>
  <si>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</si>
  <si>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</si>
  <si>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</si>
  <si>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</si>
  <si>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</si>
  <si>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</si>
  <si>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</si>
  <si>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</si>
  <si>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</si>
  <si>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</si>
  <si>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</si>
  <si>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</si>
  <si>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</si>
  <si>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</si>
  <si>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</si>
  <si>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</si>
  <si>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</si>
  <si>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</si>
  <si>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</si>
  <si>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</si>
  <si>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</si>
  <si>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</si>
  <si>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</si>
  <si>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</si>
  <si>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</si>
  <si>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</si>
  <si>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</si>
  <si>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</si>
  <si>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</si>
  <si>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</si>
  <si>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</si>
  <si>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</si>
  <si>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</si>
  <si>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</si>
  <si>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</si>
  <si>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</si>
  <si>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</si>
  <si>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</si>
  <si>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</si>
  <si>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</si>
  <si>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</si>
  <si>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</si>
  <si>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</si>
  <si>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</si>
  <si>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</si>
  <si>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</si>
  <si>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</si>
  <si>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</si>
  <si>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</si>
  <si>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</si>
  <si>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</si>
  <si>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</si>
  <si>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</si>
  <si>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</si>
  <si>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</si>
  <si>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</si>
  <si>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</si>
  <si>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</si>
  <si>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</si>
  <si>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</si>
  <si>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</si>
  <si>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</si>
  <si>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</si>
  <si>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</si>
  <si>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</si>
  <si>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</si>
  <si>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</si>
  <si>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</si>
  <si>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</si>
  <si>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</si>
  <si>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</si>
  <si>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</si>
  <si>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</si>
  <si>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</si>
  <si>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</si>
  <si>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</si>
  <si>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</si>
  <si>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</si>
  <si>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</si>
  <si>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</si>
  <si>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</si>
  <si>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</si>
  <si>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</si>
  <si>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</si>
  <si>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</si>
  <si>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</si>
  <si>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</si>
  <si>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</si>
  <si>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</si>
  <si>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</si>
  <si>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</si>
  <si>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</si>
  <si>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</si>
  <si>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</si>
  <si>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</si>
  <si>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</si>
  <si>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</si>
  <si>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</si>
  <si>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</si>
  <si>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</si>
  <si>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</si>
  <si>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</si>
  <si>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</si>
  <si>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</si>
  <si>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</si>
  <si>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</si>
  <si>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</si>
  <si>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</si>
  <si>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</si>
  <si>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</si>
  <si>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</si>
  <si>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</si>
  <si>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</si>
  <si>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</si>
  <si>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</si>
  <si>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</si>
  <si>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</si>
  <si>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</si>
  <si>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</si>
  <si>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</si>
  <si>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</si>
  <si>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</si>
  <si>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</si>
  <si>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</si>
  <si>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</si>
  <si>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</si>
  <si>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</si>
  <si>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</si>
  <si>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</si>
  <si>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</si>
  <si>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</si>
  <si>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</si>
  <si>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</si>
  <si>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</si>
  <si>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</si>
  <si>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</si>
  <si>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</si>
  <si>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</si>
  <si>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</si>
  <si>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</si>
  <si>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</si>
  <si>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</si>
  <si>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</si>
  <si>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</si>
  <si>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</si>
  <si>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</si>
  <si>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</si>
  <si>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</si>
  <si>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</si>
  <si>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</si>
  <si>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</si>
  <si>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</si>
  <si>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</si>
  <si>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</si>
  <si>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</si>
  <si>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</si>
  <si>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</si>
  <si>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</si>
  <si>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</si>
  <si>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</si>
  <si>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</si>
  <si>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</si>
  <si>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</si>
  <si>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</si>
  <si>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</si>
  <si>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</si>
  <si>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</si>
  <si>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</si>
  <si>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</si>
  <si>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</si>
  <si>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</si>
  <si>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</si>
  <si>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</si>
  <si>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</si>
  <si>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</si>
  <si>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</si>
  <si>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</si>
  <si>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</si>
  <si>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</si>
  <si>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</si>
  <si>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</si>
  <si>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</si>
  <si>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</si>
  <si>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</si>
  <si>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</si>
  <si>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</si>
  <si>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</si>
  <si>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</si>
  <si>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</si>
  <si>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</si>
  <si>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</si>
  <si>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</si>
  <si>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</si>
  <si>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</si>
  <si>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</si>
  <si>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</si>
  <si>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</si>
  <si>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</si>
  <si>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</si>
  <si>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</si>
  <si>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</si>
  <si>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</si>
  <si>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</si>
  <si>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</si>
  <si>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</si>
  <si>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</si>
  <si>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</si>
  <si>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</si>
  <si>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</si>
  <si>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</si>
  <si>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</si>
  <si>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</si>
  <si>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</si>
  <si>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</si>
  <si>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</si>
  <si>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</si>
  <si>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</si>
  <si>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</si>
  <si>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</si>
  <si>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</si>
  <si>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</si>
  <si>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</si>
  <si>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</si>
  <si>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</si>
  <si>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</si>
  <si>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</si>
  <si>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</si>
  <si>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</si>
  <si>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</si>
  <si>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</si>
  <si>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</si>
  <si>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</si>
  <si>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</si>
  <si>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</si>
  <si>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</si>
  <si>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</si>
  <si>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</si>
  <si>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</si>
  <si>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</si>
  <si>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</si>
  <si>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</si>
  <si>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</si>
  <si>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</si>
  <si>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</si>
  <si>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</si>
  <si>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</si>
  <si>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</si>
  <si>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</si>
  <si>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</si>
  <si>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</si>
  <si>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</si>
  <si>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</si>
  <si>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</si>
  <si>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</si>
  <si>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</si>
  <si>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</si>
  <si>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</si>
  <si>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</si>
  <si>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</si>
  <si>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</si>
  <si>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</si>
  <si>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</si>
  <si>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</si>
  <si>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</si>
  <si>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</si>
  <si>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</si>
  <si>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</si>
  <si>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</si>
  <si>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</si>
  <si>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</si>
  <si>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</si>
  <si>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</si>
  <si>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</si>
  <si>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</si>
  <si>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</si>
  <si>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</si>
  <si>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</si>
  <si>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</si>
  <si>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</si>
  <si>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</si>
  <si>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</si>
  <si>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</si>
  <si>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</si>
  <si>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</si>
  <si>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</si>
  <si>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</si>
  <si>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</si>
  <si>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</si>
  <si>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</si>
  <si>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</si>
  <si>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</si>
  <si>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</si>
  <si>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</si>
  <si>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</si>
  <si>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</si>
  <si>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</si>
  <si>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</si>
  <si>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</si>
  <si>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</si>
  <si>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</si>
  <si>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</si>
  <si>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</si>
  <si>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</si>
  <si>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</si>
  <si>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</si>
  <si>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</si>
  <si>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</si>
  <si>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</si>
  <si>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</si>
  <si>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</si>
  <si>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</si>
  <si>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</si>
  <si>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</si>
  <si>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</si>
  <si>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</si>
  <si>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</si>
  <si>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</si>
  <si>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</si>
  <si>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</si>
  <si>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</si>
  <si>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</si>
  <si>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</si>
  <si>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</si>
  <si>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</si>
  <si>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</si>
  <si>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</si>
  <si>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</si>
  <si>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</si>
  <si>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</si>
  <si>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</si>
  <si>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</si>
  <si>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</si>
  <si>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</si>
  <si>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</si>
  <si>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</si>
  <si>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</si>
  <si>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</si>
  <si>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</si>
  <si>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</si>
  <si>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</si>
  <si>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</si>
  <si>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</si>
  <si>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</si>
  <si>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</si>
  <si>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</si>
  <si>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</si>
  <si>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</si>
  <si>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</si>
  <si>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</si>
  <si>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</si>
  <si>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</si>
  <si>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</si>
  <si>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</si>
  <si>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</si>
  <si>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</si>
  <si>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</si>
  <si>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</si>
  <si>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</si>
  <si>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</si>
  <si>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</si>
  <si>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</si>
  <si>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</si>
  <si>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</si>
  <si>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</si>
  <si>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</si>
  <si>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</si>
  <si>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</si>
  <si>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</si>
  <si>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</si>
  <si>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</si>
  <si>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</si>
  <si>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</si>
  <si>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</si>
  <si>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</si>
  <si>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</si>
  <si>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</si>
  <si>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</si>
  <si>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</si>
  <si>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</si>
  <si>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</si>
  <si>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</si>
  <si>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</si>
  <si>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</si>
  <si>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</si>
  <si>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</si>
  <si>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</si>
  <si>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</si>
  <si>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</si>
  <si>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</si>
  <si>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</si>
  <si>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</si>
  <si>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</si>
  <si>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</si>
  <si>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</si>
  <si>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</si>
  <si>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</si>
  <si>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</si>
  <si>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</si>
  <si>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</si>
  <si>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</si>
  <si>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</si>
  <si>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</si>
  <si>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</si>
  <si>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</si>
  <si>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</si>
  <si>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</si>
  <si>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</si>
  <si>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</si>
  <si>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</si>
  <si>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</si>
  <si>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</si>
  <si>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</si>
  <si>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</si>
  <si>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</si>
  <si>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</si>
  <si>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</si>
  <si>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</si>
  <si>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</si>
  <si>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</si>
  <si>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</si>
  <si>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</si>
  <si>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</si>
  <si>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</si>
  <si>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</si>
  <si>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</si>
  <si>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</si>
  <si>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</si>
  <si>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</si>
  <si>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</si>
  <si>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</si>
  <si>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</si>
  <si>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</si>
  <si>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</si>
  <si>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</si>
  <si>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</si>
  <si>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</si>
  <si>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</si>
  <si>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</si>
  <si>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</si>
  <si>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</si>
  <si>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</si>
  <si>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</si>
  <si>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</si>
  <si>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</si>
  <si>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</si>
  <si>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</si>
  <si>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</si>
  <si>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</si>
  <si>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</si>
  <si>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</si>
  <si>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</si>
  <si>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</si>
  <si>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</si>
  <si>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</si>
  <si>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</si>
  <si>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</si>
  <si>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</si>
  <si>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</si>
  <si>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</si>
  <si>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</si>
  <si>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</si>
  <si>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</si>
  <si>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</si>
  <si>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</si>
  <si>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</si>
  <si>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</si>
  <si>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</si>
  <si>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</si>
  <si>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</si>
  <si>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</si>
  <si>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</si>
  <si>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</si>
  <si>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</si>
  <si>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</si>
  <si>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</si>
  <si>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</si>
  <si>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</si>
  <si>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</si>
  <si>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</si>
  <si>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</si>
  <si>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</si>
  <si>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</si>
  <si>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</si>
  <si>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</si>
  <si>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</si>
  <si>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</si>
  <si>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</si>
  <si>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</si>
  <si>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</si>
  <si>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</si>
  <si>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</si>
  <si>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</si>
  <si>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</si>
  <si>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</si>
  <si>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</si>
  <si>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</si>
  <si>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</si>
  <si>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</si>
  <si>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</si>
  <si>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</si>
  <si>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</si>
  <si>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</si>
  <si>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</si>
  <si>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</si>
  <si>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</si>
  <si>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</si>
  <si>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</si>
  <si>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</si>
  <si>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</si>
  <si>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</si>
  <si>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</si>
  <si>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</si>
  <si>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</si>
  <si>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</si>
  <si>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</si>
  <si>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</si>
  <si>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</si>
  <si>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</si>
  <si>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</si>
  <si>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</si>
  <si>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</si>
  <si>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</si>
  <si>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</si>
  <si>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</si>
  <si>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</si>
  <si>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</si>
  <si>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</si>
  <si>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</si>
  <si>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</si>
  <si>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</si>
  <si>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</si>
  <si>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</si>
  <si>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</si>
  <si>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</si>
  <si>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</si>
  <si>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</si>
  <si>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</si>
  <si>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</si>
  <si>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</si>
  <si>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</si>
  <si>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</si>
  <si>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</si>
  <si>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</si>
  <si>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</si>
  <si>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</si>
  <si>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</si>
  <si>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</si>
  <si>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</si>
  <si>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</si>
  <si>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</si>
  <si>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</si>
  <si>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</si>
  <si>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</si>
  <si>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</si>
  <si>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</si>
  <si>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</si>
  <si>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</si>
  <si>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</si>
  <si>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</si>
  <si>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</si>
  <si>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</si>
  <si>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</si>
  <si>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</si>
  <si>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</si>
  <si>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</si>
  <si>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</si>
  <si>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</si>
  <si>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</si>
  <si>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</si>
  <si>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</si>
  <si>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</si>
  <si>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</si>
  <si>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</si>
  <si>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</si>
  <si>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</si>
  <si>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</si>
  <si>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</si>
  <si>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</si>
  <si>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</si>
  <si>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</si>
  <si>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</si>
  <si>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</si>
  <si>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</si>
  <si>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</si>
  <si>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</si>
  <si>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</si>
  <si>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</si>
  <si>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</si>
  <si>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</si>
  <si>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</si>
  <si>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</si>
  <si>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</si>
  <si>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</si>
  <si>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</si>
  <si>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</si>
  <si>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</si>
  <si>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</si>
  <si>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</si>
  <si>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</si>
  <si>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</si>
  <si>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</si>
  <si>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</si>
  <si>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</si>
  <si>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</si>
  <si>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</si>
  <si>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</si>
  <si>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</si>
  <si>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</si>
  <si>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</si>
  <si>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</si>
  <si>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</si>
  <si>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</si>
  <si>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</si>
  <si>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</si>
  <si>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</si>
  <si>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</si>
  <si>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</si>
  <si>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</si>
  <si>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</si>
  <si>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</si>
  <si>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</si>
  <si>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</si>
  <si>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</si>
  <si>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</si>
  <si>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</si>
  <si>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</si>
  <si>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</si>
  <si>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</si>
  <si>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</si>
  <si>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</si>
  <si>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</si>
  <si>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</si>
  <si>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</si>
  <si>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</si>
  <si>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</si>
  <si>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</si>
  <si>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</si>
  <si>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</si>
  <si>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</si>
  <si>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</si>
  <si>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</si>
  <si>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</si>
  <si>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</si>
  <si>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</si>
  <si>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</si>
  <si>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</si>
  <si>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</si>
  <si>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</si>
  <si>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</si>
  <si>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</si>
  <si>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</si>
  <si>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</si>
  <si>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</si>
  <si>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</si>
  <si>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</si>
  <si>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</si>
  <si>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</si>
  <si>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</si>
  <si>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</si>
  <si>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</si>
  <si>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</si>
  <si>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</si>
  <si>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</si>
  <si>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</si>
  <si>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</si>
  <si>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</si>
  <si>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</si>
  <si>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</si>
  <si>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</si>
  <si>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</si>
  <si>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</si>
  <si>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</si>
  <si>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</si>
  <si>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</si>
  <si>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</si>
  <si>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</si>
  <si>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</si>
  <si>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</si>
  <si>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</si>
  <si>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</si>
  <si>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</si>
  <si>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</si>
  <si>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</si>
  <si>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</si>
  <si>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</si>
  <si>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</si>
  <si>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</si>
  <si>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</si>
  <si>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</si>
  <si>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</si>
  <si>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</si>
  <si>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</si>
  <si>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</si>
  <si>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</si>
  <si>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</si>
  <si>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</si>
  <si>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</si>
  <si>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</si>
  <si>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</si>
  <si>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</si>
  <si>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</si>
  <si>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</si>
  <si>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</si>
  <si>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</si>
  <si>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</si>
  <si>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</si>
  <si>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</si>
  <si>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</si>
  <si>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</si>
  <si>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</si>
  <si>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</si>
  <si>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</si>
  <si>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</si>
  <si>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</si>
  <si>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</si>
  <si>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</si>
  <si>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</si>
  <si>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</si>
  <si>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</si>
  <si>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</si>
  <si>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</si>
  <si>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</si>
  <si>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</si>
  <si>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</si>
  <si>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</si>
  <si>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</si>
  <si>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</si>
  <si>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</si>
  <si>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</si>
  <si>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</si>
  <si>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</si>
  <si>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</si>
  <si>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</si>
  <si>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</si>
  <si>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</si>
  <si>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</si>
  <si>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</si>
  <si>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</si>
  <si>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</si>
  <si>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</si>
  <si>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</si>
  <si>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</si>
  <si>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</si>
  <si>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</si>
  <si>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</si>
  <si>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</si>
  <si>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</si>
  <si>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</si>
  <si>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</si>
  <si>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</si>
  <si>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</si>
  <si>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</si>
  <si>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</si>
  <si>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</si>
  <si>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</si>
  <si>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</si>
  <si>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</si>
  <si>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</si>
  <si>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</si>
  <si>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</si>
  <si>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</si>
  <si>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</si>
  <si>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</si>
  <si>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</si>
  <si>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</si>
  <si>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</si>
  <si>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</si>
  <si>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</si>
  <si>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</si>
  <si>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</si>
  <si>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</si>
  <si>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</si>
  <si>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</si>
  <si>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</si>
  <si>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</si>
  <si>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</si>
  <si>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</si>
  <si>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</si>
  <si>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</si>
  <si>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</si>
  <si>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</si>
  <si>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</si>
  <si>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</si>
  <si>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</si>
  <si>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</si>
  <si>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</si>
  <si>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</si>
  <si>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</si>
  <si>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</si>
  <si>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</si>
  <si>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</si>
  <si>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</si>
  <si>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</si>
  <si>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</si>
  <si>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</si>
  <si>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</si>
  <si>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</si>
  <si>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</si>
  <si>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</si>
  <si>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</si>
  <si>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</si>
  <si>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</si>
  <si>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</si>
  <si>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</si>
  <si>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</si>
  <si>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</si>
  <si>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</si>
  <si>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</si>
  <si>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</si>
  <si>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</si>
  <si>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</si>
  <si>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</si>
  <si>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</si>
  <si>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</si>
  <si>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</si>
  <si>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</si>
  <si>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</si>
  <si>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</si>
  <si>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</si>
  <si>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</si>
  <si>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</si>
  <si>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</si>
  <si>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</si>
  <si>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</si>
  <si>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</si>
  <si>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</si>
  <si>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</si>
  <si>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</si>
  <si>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</si>
  <si>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</si>
  <si>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</si>
  <si>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</si>
  <si>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</si>
  <si>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</si>
  <si>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</si>
  <si>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</si>
  <si>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</si>
  <si>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</si>
  <si>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</si>
  <si>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</si>
  <si>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</si>
  <si>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</si>
  <si>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</si>
  <si>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</si>
  <si>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</si>
  <si>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</si>
  <si>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</si>
  <si>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</si>
  <si>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</si>
  <si>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</si>
  <si>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</si>
  <si>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</si>
  <si>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</si>
  <si>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</si>
  <si>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</si>
  <si>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</si>
  <si>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</si>
  <si>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</si>
  <si>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</si>
  <si>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</si>
  <si>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</si>
  <si>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</si>
  <si>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</si>
  <si>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</si>
  <si>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</si>
  <si>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</si>
  <si>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</si>
  <si>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</si>
  <si>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</si>
  <si>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</si>
  <si>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</si>
  <si>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</si>
  <si>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</si>
  <si>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</si>
  <si>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</si>
  <si>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</si>
  <si>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</si>
  <si>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</si>
  <si>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</si>
  <si>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</si>
  <si>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</si>
  <si>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</si>
  <si>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</si>
  <si>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</si>
  <si>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</si>
  <si>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</si>
  <si>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</si>
  <si>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</si>
  <si>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</si>
  <si>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</si>
  <si>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</si>
  <si>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</si>
  <si>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</si>
  <si>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</si>
  <si>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</si>
  <si>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</si>
  <si>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</si>
  <si>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</si>
  <si>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</si>
  <si>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</si>
  <si>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</si>
  <si>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</si>
  <si>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</si>
  <si>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</si>
  <si>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</si>
  <si>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</si>
  <si>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</si>
  <si>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</si>
  <si>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</si>
  <si>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</si>
  <si>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</si>
  <si>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</si>
  <si>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</si>
  <si>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</si>
  <si>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</si>
  <si>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</si>
  <si>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</si>
  <si>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</si>
  <si>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</si>
  <si>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</si>
  <si>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</si>
  <si>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</si>
  <si>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</si>
  <si>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</si>
  <si>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</si>
  <si>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</si>
  <si>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</si>
  <si>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</si>
  <si>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</si>
  <si>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</si>
  <si>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</si>
  <si>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</si>
  <si>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</si>
  <si>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</si>
  <si>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</si>
  <si>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</si>
  <si>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</si>
  <si>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</si>
  <si>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</si>
  <si>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</si>
  <si>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</si>
  <si>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</si>
  <si>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</si>
  <si>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</si>
  <si>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</si>
  <si>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</si>
  <si>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</si>
  <si>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</si>
  <si>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</si>
  <si>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</si>
  <si>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</si>
  <si>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</si>
  <si>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</si>
  <si>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</si>
  <si>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</si>
  <si>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</si>
  <si>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</si>
  <si>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</si>
  <si>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</si>
  <si>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</si>
  <si>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</si>
  <si>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</si>
  <si>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</si>
  <si>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</si>
  <si>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</si>
  <si>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</si>
  <si>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</si>
  <si>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</si>
  <si>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</si>
  <si>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</si>
  <si>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</si>
  <si>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</si>
  <si>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</si>
  <si>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</si>
  <si>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</si>
  <si>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</si>
  <si>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</si>
  <si>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</si>
  <si>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</si>
  <si>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</si>
  <si>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</si>
  <si>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</si>
  <si>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</si>
  <si>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</si>
  <si>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</si>
  <si>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</si>
  <si>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</si>
  <si>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</si>
  <si>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</si>
  <si>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</si>
  <si>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</si>
  <si>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</si>
  <si>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</si>
  <si>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</si>
  <si>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</si>
  <si>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</si>
  <si>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</si>
  <si>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</si>
  <si>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</si>
  <si>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</si>
  <si>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</si>
  <si>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</si>
  <si>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</si>
  <si>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</si>
  <si>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</si>
  <si>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</si>
  <si>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</si>
  <si>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</si>
  <si>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</si>
  <si>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</si>
  <si>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</si>
  <si>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</si>
  <si>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</si>
  <si>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</si>
  <si>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</si>
  <si>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</si>
  <si>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</si>
  <si>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</si>
  <si>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</si>
  <si>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</si>
  <si>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</si>
  <si>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</si>
  <si>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</si>
  <si>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</si>
  <si>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</si>
  <si>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</si>
  <si>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</si>
  <si>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</si>
  <si>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</si>
  <si>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</si>
  <si>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</si>
  <si>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</si>
  <si>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</si>
  <si>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</si>
  <si>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</si>
  <si>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</si>
  <si>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</si>
  <si>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</si>
  <si>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</si>
  <si>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</si>
  <si>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</si>
  <si>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</si>
  <si>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</si>
  <si>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</si>
  <si>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</si>
  <si>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</si>
  <si>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</si>
  <si>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</si>
  <si>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</si>
  <si>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</si>
  <si>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</si>
  <si>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</si>
  <si>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</si>
  <si>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</si>
  <si>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</si>
  <si>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</si>
  <si>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</si>
  <si>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</si>
  <si>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</si>
  <si>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</si>
  <si>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</si>
  <si>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</si>
  <si>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</si>
  <si>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</si>
  <si>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</si>
  <si>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</si>
  <si>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</si>
  <si>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</si>
  <si>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</si>
  <si>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</si>
  <si>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</si>
  <si>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</si>
  <si>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</si>
  <si>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</si>
  <si>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</si>
  <si>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</si>
  <si>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</si>
  <si>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</si>
  <si>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</si>
  <si>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</si>
  <si>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</si>
  <si>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</si>
  <si>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</si>
  <si>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</si>
  <si>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</si>
  <si>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</si>
  <si>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</si>
  <si>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</si>
  <si>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</si>
  <si>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</si>
  <si>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</si>
  <si>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</si>
  <si>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</si>
  <si>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</si>
  <si>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</si>
  <si>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</si>
  <si>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</si>
  <si>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</si>
  <si>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</si>
  <si>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</si>
  <si>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</si>
  <si>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</si>
  <si>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</si>
  <si>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</si>
  <si>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</si>
  <si>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</si>
  <si>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</si>
  <si>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</si>
  <si>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</si>
  <si>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</si>
  <si>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</si>
  <si>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</si>
  <si>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</si>
  <si>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</si>
  <si>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</si>
  <si>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</si>
  <si>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</si>
  <si>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</si>
  <si>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</si>
  <si>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</si>
  <si>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</si>
  <si>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</si>
  <si>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</si>
  <si>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</si>
  <si>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</si>
  <si>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</si>
  <si>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</si>
  <si>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</si>
  <si>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</si>
  <si>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</si>
  <si>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</si>
  <si>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</si>
  <si>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</si>
  <si>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</si>
  <si>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</si>
  <si>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</si>
  <si>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</si>
  <si>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</si>
  <si>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</si>
  <si>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</si>
  <si>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</si>
  <si>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</si>
  <si>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</si>
  <si>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</si>
  <si>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</si>
  <si>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</si>
  <si>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</si>
  <si>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</si>
  <si>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</si>
  <si>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</si>
  <si>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</si>
  <si>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</si>
  <si>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</si>
  <si>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</si>
  <si>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</si>
  <si>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</si>
  <si>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</si>
  <si>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</si>
  <si>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</si>
  <si>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</si>
  <si>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</si>
  <si>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</si>
  <si>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</si>
  <si>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</si>
  <si>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</si>
  <si>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</si>
  <si>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</si>
  <si>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</si>
  <si>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</si>
  <si>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</si>
  <si>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</si>
  <si>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</si>
  <si>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</si>
  <si>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</si>
  <si>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</si>
  <si>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</si>
  <si>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</si>
  <si>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</si>
  <si>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</si>
  <si>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</si>
  <si>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</si>
  <si>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</si>
  <si>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</si>
  <si>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</si>
  <si>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</si>
  <si>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</si>
  <si>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</si>
  <si>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</si>
  <si>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</si>
  <si>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</si>
  <si>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</si>
  <si>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</si>
  <si>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</si>
  <si>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</si>
  <si>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</si>
  <si>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</si>
  <si>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</si>
  <si>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</si>
  <si>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</si>
  <si>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</si>
  <si>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</si>
  <si>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</si>
  <si>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</si>
  <si>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</si>
  <si>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</si>
  <si>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</si>
  <si>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</si>
  <si>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</si>
  <si>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</si>
  <si>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</si>
  <si>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</si>
  <si>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</si>
  <si>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</si>
  <si>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</si>
  <si>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</si>
  <si>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</si>
  <si>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</si>
  <si>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</si>
  <si>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</si>
  <si>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</si>
  <si>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</si>
  <si>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</si>
  <si>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</si>
  <si>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</si>
  <si>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</si>
  <si>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</si>
  <si>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</si>
  <si>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</si>
  <si>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</si>
  <si>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</si>
  <si>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</si>
  <si>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</si>
  <si>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</si>
  <si>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</si>
  <si>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</si>
  <si>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</si>
  <si>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</si>
  <si>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</si>
  <si>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</si>
  <si>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</si>
  <si>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</si>
  <si>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</si>
  <si>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</si>
  <si>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</si>
  <si>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</si>
  <si>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</si>
  <si>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</si>
  <si>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</si>
  <si>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</si>
  <si>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</si>
  <si>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</si>
  <si>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</si>
  <si>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</si>
  <si>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</si>
  <si>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</si>
  <si>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</si>
  <si>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</si>
  <si>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</si>
  <si>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</si>
  <si>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</si>
  <si>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</si>
  <si>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</si>
  <si>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</si>
  <si>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</si>
  <si>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</si>
  <si>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</si>
  <si>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</si>
  <si>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</si>
  <si>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</si>
  <si>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</si>
  <si>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</si>
  <si>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</si>
  <si>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</si>
  <si>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</si>
  <si>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</si>
  <si>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</si>
  <si>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</si>
  <si>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</si>
  <si>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</si>
  <si>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</si>
  <si>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</si>
  <si>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</si>
  <si>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</si>
  <si>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</si>
  <si>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</si>
  <si>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</si>
  <si>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</si>
  <si>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</si>
  <si>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</si>
  <si>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</si>
  <si>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</si>
  <si>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</si>
  <si>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</si>
  <si>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</si>
  <si>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</si>
  <si>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</si>
  <si>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</si>
  <si>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</si>
  <si>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</si>
  <si>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</si>
  <si>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</si>
  <si>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</si>
  <si>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</si>
  <si>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</si>
  <si>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</si>
  <si>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</si>
  <si>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</si>
  <si>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</si>
  <si>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</si>
  <si>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</si>
  <si>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</si>
  <si>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</si>
  <si>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</si>
  <si>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</si>
  <si>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</si>
  <si>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</si>
  <si>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</si>
  <si>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</si>
  <si>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</si>
  <si>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</si>
  <si>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</si>
  <si>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</si>
  <si>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</si>
  <si>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</si>
  <si>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</si>
  <si>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</si>
  <si>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</si>
  <si>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</si>
  <si>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</si>
  <si>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</si>
  <si>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</si>
  <si>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</si>
  <si>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</si>
  <si>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</si>
  <si>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</si>
  <si>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</si>
  <si>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</si>
  <si>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</si>
  <si>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</si>
  <si>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</si>
  <si>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</si>
  <si>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</si>
  <si>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</si>
  <si>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</si>
  <si>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</si>
  <si>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</si>
  <si>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</si>
  <si>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</si>
  <si>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</si>
  <si>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</si>
  <si>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</si>
  <si>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</si>
  <si>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</si>
  <si>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</si>
  <si>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</si>
  <si>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</si>
  <si>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</si>
  <si>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</si>
  <si>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</si>
  <si>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</si>
  <si>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</si>
  <si>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</si>
  <si>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</si>
  <si>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</si>
  <si>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</si>
  <si>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</si>
  <si>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</si>
  <si>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</si>
  <si>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</si>
  <si>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</si>
  <si>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</si>
  <si>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</si>
  <si>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</si>
  <si>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</si>
  <si>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</si>
  <si>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</si>
  <si>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</si>
  <si>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</si>
  <si>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</si>
  <si>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</si>
  <si>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</si>
  <si>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</si>
  <si>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</si>
  <si>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</si>
  <si>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</si>
  <si>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</si>
  <si>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</si>
  <si>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</si>
  <si>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</si>
  <si>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</si>
  <si>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</si>
  <si>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</si>
  <si>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</si>
  <si>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</si>
  <si>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</si>
  <si>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</si>
  <si>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</si>
  <si>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</si>
  <si>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</si>
  <si>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</si>
  <si>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</si>
  <si>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</si>
  <si>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</si>
  <si>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</si>
  <si>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</si>
  <si>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</si>
  <si>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</si>
  <si>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</si>
  <si>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</si>
  <si>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</si>
  <si>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</si>
  <si>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</si>
  <si>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</si>
  <si>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</si>
  <si>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</si>
  <si>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</si>
  <si>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</si>
  <si>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</si>
  <si>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</si>
  <si>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</si>
  <si>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</si>
  <si>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</si>
  <si>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</si>
  <si>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</si>
  <si>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</si>
  <si>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</si>
  <si>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</si>
  <si>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</si>
  <si>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</si>
  <si>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</si>
  <si>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</si>
  <si>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</si>
  <si>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</si>
  <si>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</si>
  <si>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</si>
  <si>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</si>
  <si>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</si>
  <si>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</si>
  <si>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</si>
  <si>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</si>
  <si>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</si>
  <si>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</si>
  <si>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</si>
  <si>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</si>
  <si>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</si>
  <si>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</si>
  <si>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</si>
  <si>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</si>
  <si>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</si>
  <si>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</si>
  <si>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</si>
  <si>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</si>
  <si>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</si>
  <si>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</si>
  <si>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</si>
  <si>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</si>
  <si>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</si>
  <si>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</si>
  <si>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</si>
  <si>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</si>
  <si>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</si>
  <si>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</si>
  <si>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</si>
  <si>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</si>
  <si>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</si>
  <si>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</si>
  <si>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</si>
  <si>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</si>
  <si>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</si>
  <si>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</si>
  <si>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</si>
  <si>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</si>
  <si>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</si>
  <si>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</si>
  <si>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</si>
  <si>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</si>
  <si>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</si>
  <si>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</si>
  <si>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</si>
  <si>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</si>
  <si>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</si>
  <si>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</si>
  <si>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</si>
  <si>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</si>
  <si>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</si>
  <si>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</si>
  <si>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</si>
  <si>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</si>
  <si>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</si>
  <si>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</si>
  <si>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</si>
  <si>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</si>
  <si>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</si>
  <si>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</si>
  <si>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</si>
  <si>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</si>
  <si>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</si>
  <si>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</si>
  <si>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</si>
  <si>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</si>
  <si>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</si>
  <si>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</si>
  <si>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</si>
  <si>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</si>
  <si>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</si>
  <si>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</si>
  <si>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</si>
  <si>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</si>
  <si>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</si>
  <si>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</si>
  <si>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</si>
  <si>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</si>
  <si>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</si>
  <si>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</si>
  <si>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</si>
  <si>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</si>
  <si>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</si>
  <si>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</si>
  <si>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</si>
  <si>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</si>
  <si>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</si>
  <si>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</si>
  <si>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</si>
  <si>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</si>
  <si>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</si>
  <si>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</si>
  <si>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</si>
  <si>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</si>
  <si>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</si>
  <si>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</si>
  <si>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</si>
  <si>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</si>
  <si>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</si>
  <si>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</si>
  <si>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</si>
  <si>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</si>
  <si>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</si>
  <si>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</si>
  <si>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</si>
  <si>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</si>
  <si>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</si>
  <si>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</si>
  <si>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</si>
  <si>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</si>
  <si>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</si>
  <si>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</si>
  <si>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</si>
  <si>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</si>
  <si>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</si>
  <si>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</si>
  <si>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</si>
  <si>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</si>
  <si>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</si>
  <si>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</si>
  <si>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</si>
  <si>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</si>
  <si>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</si>
  <si>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</si>
  <si>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</si>
  <si>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</si>
  <si>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</si>
  <si>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</si>
  <si>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</si>
  <si>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</si>
  <si>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</si>
  <si>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</si>
  <si>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</si>
  <si>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</si>
  <si>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</si>
  <si>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</si>
  <si>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</si>
  <si>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</si>
  <si>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</si>
  <si>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</si>
  <si>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</si>
  <si>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</si>
  <si>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</si>
  <si>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</si>
  <si>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</si>
  <si>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</si>
  <si>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</si>
  <si>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</si>
  <si>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</si>
  <si>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</si>
  <si>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</si>
  <si>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</si>
  <si>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</si>
  <si>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</si>
  <si>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</si>
  <si>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</si>
  <si>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</si>
  <si>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</si>
  <si>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</si>
  <si>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</si>
  <si>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</si>
  <si>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</si>
  <si>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</si>
  <si>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</si>
  <si>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</si>
  <si>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</si>
  <si>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</si>
  <si>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</si>
  <si>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</si>
  <si>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</si>
  <si>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</si>
  <si>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</si>
  <si>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</si>
  <si>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</si>
  <si>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</si>
  <si>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</si>
  <si>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</si>
  <si>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</si>
  <si>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</si>
  <si>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</si>
  <si>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</si>
  <si>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</si>
  <si>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</si>
  <si>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</si>
  <si>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</si>
  <si>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</si>
  <si>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</si>
  <si>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</si>
  <si>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</si>
  <si>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</si>
  <si>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</si>
  <si>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</si>
  <si>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</si>
  <si>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</si>
  <si>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</si>
  <si>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</si>
  <si>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</si>
  <si>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</si>
  <si>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</si>
  <si>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</si>
  <si>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</si>
  <si>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</si>
  <si>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</si>
  <si>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</si>
  <si>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</si>
  <si>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</si>
  <si>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</si>
  <si>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</si>
  <si>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</si>
  <si>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</si>
  <si>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</si>
  <si>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</si>
  <si>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</si>
  <si>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</si>
  <si>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</si>
  <si>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</si>
  <si>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</si>
  <si>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</si>
  <si>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</si>
  <si>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</si>
  <si>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</si>
  <si>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</si>
  <si>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</si>
  <si>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</si>
  <si>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</si>
  <si>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</si>
  <si>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</si>
  <si>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</si>
  <si>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</si>
  <si>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</si>
  <si>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</si>
  <si>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</si>
  <si>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</si>
  <si>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</si>
  <si>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</si>
  <si>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</si>
  <si>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</si>
  <si>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</si>
  <si>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</si>
  <si>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</si>
  <si>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</si>
  <si>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</si>
  <si>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</si>
  <si>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</si>
  <si>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</si>
  <si>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</si>
  <si>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</si>
  <si>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</si>
  <si>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</si>
  <si>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</si>
  <si>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</si>
  <si>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</si>
  <si>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</si>
  <si>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</si>
  <si>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</si>
  <si>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</si>
  <si>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</si>
  <si>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</si>
  <si>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</si>
  <si>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</si>
  <si>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</si>
  <si>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</si>
  <si>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</si>
  <si>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</si>
  <si>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</si>
  <si>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</si>
  <si>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</si>
  <si>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</si>
  <si>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</si>
  <si>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</si>
  <si>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</si>
  <si>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</si>
  <si>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</si>
  <si>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</si>
  <si>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</si>
  <si>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</si>
  <si>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</si>
  <si>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</si>
  <si>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</si>
  <si>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</si>
  <si>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</si>
  <si>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</si>
  <si>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</si>
  <si>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</si>
  <si>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</si>
  <si>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</si>
  <si>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</si>
  <si>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</si>
  <si>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</si>
  <si>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</si>
  <si>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</si>
  <si>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</si>
  <si>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</si>
  <si>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</si>
  <si>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</si>
  <si>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</si>
  <si>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</si>
  <si>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</si>
  <si>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</si>
  <si>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</si>
  <si>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</si>
  <si>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</si>
  <si>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</si>
  <si>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</si>
  <si>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</si>
  <si>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</si>
  <si>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</si>
  <si>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</si>
  <si>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</si>
  <si>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</si>
  <si>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</si>
  <si>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</si>
  <si>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</si>
  <si>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</si>
  <si>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</si>
  <si>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</si>
  <si>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</si>
  <si>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</si>
  <si>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</si>
  <si>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</si>
  <si>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</si>
  <si>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</si>
  <si>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</si>
  <si>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</si>
  <si>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</si>
  <si>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</si>
  <si>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</si>
  <si>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</si>
  <si>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</si>
  <si>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</si>
  <si>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</si>
  <si>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</si>
  <si>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</si>
  <si>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</si>
  <si>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</si>
  <si>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</si>
  <si>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</si>
  <si>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</si>
  <si>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</si>
  <si>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</si>
  <si>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</si>
  <si>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</si>
  <si>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</si>
  <si>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</si>
  <si>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</si>
  <si>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</si>
  <si>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</si>
  <si>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</si>
  <si>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</si>
  <si>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</si>
  <si>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</si>
  <si>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</si>
  <si>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</si>
  <si>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</si>
  <si>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</si>
  <si>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</si>
  <si>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</si>
  <si>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</si>
  <si>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</si>
  <si>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</si>
  <si>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</si>
  <si>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</si>
  <si>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</si>
  <si>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</si>
  <si>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</si>
  <si>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</si>
  <si>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</si>
  <si>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</si>
  <si>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</si>
  <si>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</si>
  <si>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</si>
  <si>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</si>
  <si>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</si>
  <si>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</si>
  <si>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</si>
  <si>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</si>
  <si>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</si>
  <si>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</si>
  <si>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</si>
  <si>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</si>
  <si>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</si>
  <si>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</si>
  <si>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</si>
  <si>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</si>
  <si>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</si>
  <si>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</si>
  <si>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</si>
  <si>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</si>
  <si>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</si>
  <si>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</si>
  <si>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</si>
  <si>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</si>
  <si>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</si>
  <si>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</si>
  <si>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</si>
  <si>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</si>
  <si>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</si>
  <si>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</si>
  <si>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</si>
  <si>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</si>
  <si>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</si>
  <si>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</si>
  <si>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</si>
  <si>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</si>
  <si>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</si>
  <si>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</si>
  <si>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</si>
  <si>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</si>
  <si>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</si>
  <si>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</si>
  <si>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</si>
  <si>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</si>
  <si>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</si>
  <si>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</si>
  <si>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</si>
  <si>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</si>
  <si>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</si>
  <si>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</si>
  <si>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</si>
  <si>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</si>
  <si>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</si>
  <si>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</si>
  <si>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</si>
  <si>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</si>
  <si>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</si>
  <si>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</si>
  <si>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</si>
  <si>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</si>
  <si>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</si>
  <si>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</si>
  <si>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</si>
  <si>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</si>
  <si>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</si>
  <si>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</si>
  <si>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</si>
  <si>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</si>
  <si>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</si>
  <si>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</si>
  <si>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</si>
  <si>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</si>
  <si>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</si>
  <si>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</si>
  <si>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</si>
  <si>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</si>
  <si>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</si>
  <si>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</si>
  <si>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</si>
  <si>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</si>
  <si>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</si>
  <si>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</si>
  <si>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</si>
  <si>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</si>
  <si>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</si>
  <si>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</si>
  <si>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</si>
  <si>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</si>
  <si>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</si>
  <si>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</si>
  <si>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</si>
  <si>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</si>
  <si>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</si>
  <si>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</si>
  <si>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</si>
  <si>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</si>
  <si>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</si>
  <si>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</si>
  <si>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</si>
  <si>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</si>
  <si>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</si>
  <si>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</si>
  <si>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</si>
  <si>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</si>
  <si>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</si>
  <si>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</si>
  <si>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</si>
  <si>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</si>
  <si>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</si>
  <si>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</si>
  <si>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</si>
  <si>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</si>
  <si>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</si>
  <si>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</si>
  <si>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</si>
  <si>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</si>
  <si>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</si>
  <si>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</si>
  <si>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</si>
  <si>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</si>
  <si>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</si>
  <si>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</si>
  <si>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</si>
  <si>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</si>
  <si>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</si>
  <si>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</si>
  <si>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</si>
  <si>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</si>
  <si>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</si>
  <si>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</si>
  <si>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</si>
  <si>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</si>
  <si>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</si>
  <si>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</si>
  <si>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</si>
  <si>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</si>
  <si>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</si>
  <si>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</si>
  <si>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</si>
  <si>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</si>
  <si>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</si>
  <si>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</si>
  <si>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</si>
  <si>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</si>
  <si>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</si>
  <si>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</si>
  <si>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</si>
  <si>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</si>
  <si>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</si>
  <si>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</si>
  <si>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</si>
  <si>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</si>
  <si>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</si>
  <si>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</si>
  <si>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</si>
  <si>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</si>
  <si>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</si>
  <si>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</si>
  <si>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</si>
  <si>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</si>
  <si>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</si>
  <si>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</si>
  <si>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</si>
  <si>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</si>
  <si>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</si>
  <si>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</si>
  <si>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</si>
  <si>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</si>
  <si>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</si>
  <si>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</si>
  <si>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</si>
  <si>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</si>
  <si>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</si>
  <si>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</si>
  <si>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</si>
  <si>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</si>
  <si>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</si>
  <si>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</si>
  <si>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</si>
  <si>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</si>
  <si>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</si>
  <si>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</si>
  <si>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</si>
  <si>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</si>
  <si>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</si>
  <si>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</si>
  <si>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</si>
  <si>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</si>
  <si>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</si>
  <si>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</si>
  <si>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</si>
  <si>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</si>
  <si>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</si>
  <si>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</si>
  <si>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</si>
  <si>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</si>
  <si>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</si>
  <si>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</si>
  <si>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</si>
  <si>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</si>
  <si>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</si>
  <si>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</si>
  <si>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</si>
  <si>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</si>
  <si>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</si>
  <si>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</si>
  <si>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</si>
  <si>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</si>
  <si>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</si>
  <si>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</si>
  <si>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</si>
  <si>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</si>
  <si>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</si>
  <si>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</si>
  <si>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</si>
  <si>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</si>
  <si>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</si>
  <si>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</si>
  <si>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</si>
  <si>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</si>
  <si>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</si>
  <si>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</si>
  <si>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</si>
  <si>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</si>
  <si>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</si>
  <si>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</si>
  <si>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</si>
  <si>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</si>
  <si>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</si>
  <si>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</si>
  <si>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</si>
  <si>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</si>
  <si>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</si>
  <si>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</si>
  <si>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</si>
  <si>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</si>
  <si>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</si>
  <si>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</si>
  <si>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</si>
  <si>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</si>
  <si>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</si>
  <si>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</si>
  <si>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</si>
  <si>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</si>
  <si>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</si>
  <si>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</si>
  <si>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</si>
  <si>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</si>
  <si>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</si>
  <si>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</si>
  <si>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</si>
  <si>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</si>
  <si>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</si>
  <si>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</si>
  <si>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</si>
  <si>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</si>
  <si>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</si>
  <si>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</si>
  <si>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</si>
  <si>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</si>
  <si>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</si>
  <si>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</si>
  <si>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</si>
  <si>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</si>
  <si>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</si>
  <si>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</si>
  <si>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</si>
  <si>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</si>
  <si>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</si>
  <si>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</si>
  <si>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</si>
  <si>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</si>
  <si>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</si>
  <si>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</si>
  <si>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</si>
  <si>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</si>
  <si>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</si>
  <si>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</si>
  <si>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</si>
  <si>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</si>
  <si>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</si>
  <si>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</si>
  <si>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</si>
  <si>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</si>
  <si>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</si>
  <si>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</si>
  <si>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</si>
  <si>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</si>
  <si>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</si>
  <si>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</si>
  <si>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</si>
  <si>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</si>
  <si>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</si>
  <si>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</si>
  <si>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</si>
  <si>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</si>
  <si>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</si>
  <si>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</si>
  <si>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</si>
  <si>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</si>
  <si>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</si>
  <si>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</si>
  <si>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</si>
  <si>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</si>
  <si>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</si>
  <si>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</si>
  <si>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</si>
  <si>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</si>
  <si>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</si>
  <si>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</si>
  <si>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</si>
  <si>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</si>
  <si>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</si>
  <si>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</si>
  <si>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</si>
  <si>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</si>
  <si>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</si>
  <si>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</si>
  <si>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</si>
  <si>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</si>
  <si>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</si>
  <si>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</si>
  <si>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</si>
  <si>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</si>
  <si>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</si>
  <si>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</si>
  <si>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</si>
  <si>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</si>
  <si>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</si>
  <si>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</si>
  <si>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</si>
  <si>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</si>
  <si>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</si>
  <si>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</si>
  <si>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</si>
  <si>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</si>
  <si>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</si>
  <si>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</si>
  <si>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</si>
  <si>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</si>
  <si>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</si>
  <si>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</si>
  <si>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</si>
  <si>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</si>
  <si>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</si>
  <si>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</si>
  <si>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</si>
  <si>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</si>
  <si>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</si>
  <si>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</si>
  <si>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</si>
  <si>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</si>
  <si>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</si>
  <si>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</si>
  <si>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</si>
  <si>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</si>
  <si>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</si>
  <si>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</si>
  <si>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</si>
  <si>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</si>
  <si>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</si>
  <si>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</si>
  <si>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</si>
  <si>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</si>
  <si>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</si>
  <si>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</si>
  <si>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</si>
  <si>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</si>
  <si>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</si>
  <si>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</si>
  <si>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</si>
  <si>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</si>
  <si>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</si>
  <si>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</si>
  <si>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</si>
  <si>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</si>
  <si>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</si>
  <si>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</si>
  <si>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</si>
  <si>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</si>
  <si>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</si>
  <si>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</si>
  <si>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</si>
  <si>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</si>
  <si>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</si>
  <si>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</si>
  <si>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</si>
  <si>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</si>
  <si>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</si>
  <si>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</si>
  <si>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</si>
  <si>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</si>
  <si>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</si>
  <si>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</si>
  <si>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</si>
  <si>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</si>
  <si>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</si>
  <si>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</si>
  <si>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</si>
  <si>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</si>
  <si>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</si>
  <si>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</si>
  <si>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</si>
  <si>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</si>
  <si>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</si>
  <si>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</si>
  <si>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</si>
  <si>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</si>
  <si>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</si>
  <si>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</si>
  <si>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</si>
  <si>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</si>
  <si>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</si>
  <si>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</si>
  <si>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</si>
  <si>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</si>
  <si>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</si>
  <si>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</si>
  <si>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</si>
  <si>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</si>
  <si>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</si>
  <si>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</si>
  <si>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</si>
  <si>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</si>
  <si>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</si>
  <si>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</si>
  <si>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</si>
  <si>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</si>
  <si>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</si>
  <si>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</si>
  <si>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</si>
  <si>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</si>
  <si>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</si>
  <si>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</si>
  <si>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</si>
  <si>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</si>
  <si>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</si>
  <si>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</si>
  <si>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</si>
  <si>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</si>
  <si>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</si>
  <si>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</si>
  <si>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</si>
  <si>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</si>
  <si>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</si>
  <si>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</si>
  <si>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</si>
  <si>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</si>
  <si>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</si>
  <si>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</si>
  <si>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</si>
  <si>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</si>
  <si>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</si>
  <si>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</si>
  <si>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</si>
  <si>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</si>
  <si>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</si>
  <si>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</si>
  <si>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</si>
  <si>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</si>
  <si>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</si>
  <si>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</si>
  <si>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</si>
  <si>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</si>
  <si>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</si>
  <si>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</si>
  <si>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</si>
  <si>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</si>
  <si>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</si>
  <si>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</si>
  <si>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</si>
  <si>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</si>
  <si>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</si>
  <si>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</si>
  <si>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</si>
  <si>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</si>
  <si>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</si>
  <si>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</si>
  <si>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</si>
  <si>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</si>
  <si>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</si>
  <si>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</si>
  <si>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</si>
  <si>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</si>
  <si>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</si>
  <si>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</si>
  <si>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</si>
  <si>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</si>
  <si>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</si>
  <si>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</si>
  <si>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</si>
  <si>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</si>
  <si>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</si>
  <si>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</si>
  <si>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</si>
  <si>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</si>
  <si>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</si>
  <si>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</si>
  <si>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</si>
  <si>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</si>
  <si>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</si>
  <si>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</si>
  <si>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</si>
  <si>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</si>
  <si>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</si>
  <si>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</si>
  <si>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</si>
  <si>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</si>
  <si>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</si>
  <si>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</si>
  <si>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</si>
  <si>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</si>
  <si>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</si>
  <si>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</si>
  <si>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</si>
  <si>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</si>
  <si>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</si>
  <si>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</si>
  <si>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</si>
  <si>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</si>
  <si>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</si>
  <si>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</si>
  <si>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</si>
  <si>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</si>
  <si>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</si>
  <si>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</si>
  <si>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</si>
  <si>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</si>
  <si>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</si>
  <si>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</si>
  <si>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</si>
  <si>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</si>
  <si>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</si>
  <si>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</si>
  <si>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</si>
  <si>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</si>
  <si>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</si>
  <si>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</si>
  <si>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</si>
  <si>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</si>
  <si>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</si>
  <si>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</si>
  <si>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</si>
  <si>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</si>
  <si>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</si>
  <si>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</si>
  <si>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</si>
  <si>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</si>
  <si>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</si>
  <si>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</si>
  <si>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</si>
  <si>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</si>
  <si>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</si>
  <si>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</si>
  <si>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</si>
  <si>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</si>
  <si>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</si>
  <si>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</si>
  <si>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</si>
  <si>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</si>
  <si>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</si>
  <si>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</si>
  <si>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</si>
  <si>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</si>
  <si>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</si>
  <si>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</si>
  <si>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</si>
  <si>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</si>
  <si>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</si>
  <si>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</si>
  <si>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</si>
  <si>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</si>
  <si>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</si>
  <si>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</si>
  <si>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</si>
  <si>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</si>
  <si>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</si>
  <si>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</si>
  <si>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</si>
  <si>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</si>
  <si>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</si>
  <si>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</si>
  <si>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</si>
  <si>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</si>
  <si>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</si>
  <si>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</si>
  <si>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</si>
  <si>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</si>
  <si>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</si>
  <si>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</si>
  <si>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</si>
  <si>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</si>
  <si>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</si>
  <si>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</si>
  <si>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</si>
  <si>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</si>
  <si>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</si>
  <si>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</si>
  <si>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</si>
  <si>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</si>
  <si>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</si>
  <si>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</si>
  <si>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</si>
  <si>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</si>
  <si>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</si>
  <si>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</si>
  <si>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</si>
  <si>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</si>
  <si>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</si>
  <si>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</si>
  <si>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</si>
  <si>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</si>
  <si>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</si>
  <si>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</si>
  <si>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</si>
  <si>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</si>
  <si>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</si>
  <si>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</si>
  <si>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</si>
  <si>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</si>
  <si>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</si>
  <si>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</si>
  <si>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</si>
  <si>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</si>
  <si>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</si>
  <si>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</si>
  <si>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</si>
  <si>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</si>
  <si>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</si>
  <si>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</si>
  <si>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</si>
  <si>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</si>
  <si>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</si>
  <si>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</si>
  <si>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</si>
  <si>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</si>
  <si>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</si>
  <si>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</si>
  <si>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</si>
  <si>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</si>
  <si>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</si>
  <si>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</si>
  <si>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</si>
  <si>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</si>
  <si>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</si>
  <si>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</si>
  <si>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</si>
  <si>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</si>
  <si>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</si>
  <si>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</si>
  <si>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</si>
  <si>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</si>
  <si>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</si>
  <si>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</si>
  <si>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</si>
  <si>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</si>
  <si>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</si>
  <si>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</si>
  <si>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</si>
  <si>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</si>
  <si>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</si>
  <si>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</si>
  <si>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</si>
  <si>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</si>
  <si>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</si>
  <si>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</si>
  <si>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</si>
  <si>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</si>
  <si>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</si>
  <si>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</si>
  <si>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</si>
  <si>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</si>
  <si>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</si>
  <si>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</si>
  <si>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</si>
  <si>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</si>
  <si>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</si>
  <si>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</si>
  <si>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</si>
  <si>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</si>
  <si>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</si>
  <si>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</si>
  <si>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</si>
  <si>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</si>
  <si>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</si>
  <si>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</si>
  <si>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</si>
  <si>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</si>
  <si>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</si>
  <si>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</si>
  <si>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</si>
  <si>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</si>
  <si>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</si>
  <si>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</si>
  <si>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</si>
  <si>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</si>
  <si>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</si>
  <si>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</si>
  <si>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</si>
  <si>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</si>
  <si>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</si>
  <si>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</si>
  <si>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</si>
  <si>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</si>
  <si>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</si>
  <si>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</si>
  <si>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</si>
  <si>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</si>
  <si>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</si>
  <si>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</si>
  <si>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</si>
  <si>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</si>
  <si>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</si>
  <si>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</si>
  <si>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</si>
  <si>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</si>
  <si>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</si>
  <si>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</si>
  <si>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</si>
  <si>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</si>
  <si>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</si>
  <si>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</si>
  <si>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</si>
  <si>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</si>
  <si>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</si>
  <si>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</si>
  <si>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</si>
  <si>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</si>
  <si>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</si>
  <si>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</si>
  <si>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</si>
  <si>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</si>
  <si>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</si>
  <si>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</si>
  <si>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</si>
  <si>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</si>
  <si>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</si>
  <si>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</si>
  <si>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</si>
  <si>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</si>
  <si>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</si>
  <si>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</si>
  <si>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</si>
  <si>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</si>
  <si>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</si>
  <si>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</si>
  <si>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</si>
  <si>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</si>
  <si>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</si>
  <si>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</si>
  <si>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</si>
  <si>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</si>
  <si>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</si>
  <si>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</si>
  <si>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</si>
  <si>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</si>
  <si>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</si>
  <si>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</si>
  <si>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</si>
  <si>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</si>
  <si>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</si>
  <si>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</si>
  <si>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</si>
  <si>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</si>
  <si>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</si>
  <si>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</si>
  <si>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</si>
  <si>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</si>
  <si>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</si>
  <si>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</si>
  <si>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</si>
  <si>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</si>
  <si>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</si>
  <si>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</si>
  <si>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</si>
  <si>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</si>
  <si>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</si>
  <si>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</si>
  <si>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</si>
  <si>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</si>
  <si>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</si>
  <si>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</si>
  <si>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</si>
  <si>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</si>
  <si>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</si>
  <si>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</si>
  <si>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</si>
  <si>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</si>
  <si>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</si>
  <si>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</si>
  <si>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</si>
  <si>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</si>
  <si>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</si>
  <si>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</si>
  <si>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</si>
  <si>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</si>
  <si>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</si>
  <si>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</si>
  <si>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</si>
  <si>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</si>
  <si>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</si>
  <si>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</si>
  <si>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</si>
  <si>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</si>
  <si>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</si>
  <si>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</si>
  <si>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</si>
  <si>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</si>
  <si>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</si>
  <si>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</si>
  <si>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</si>
  <si>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</si>
  <si>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</si>
  <si>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</si>
  <si>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</si>
  <si>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</si>
  <si>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</si>
  <si>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</si>
  <si>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</si>
  <si>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</si>
  <si>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</si>
  <si>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</si>
  <si>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</si>
  <si>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</si>
  <si>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</si>
  <si>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</si>
  <si>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</si>
  <si>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</si>
  <si>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</si>
  <si>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</si>
  <si>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</si>
  <si>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</si>
  <si>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</si>
  <si>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</si>
  <si>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</si>
  <si>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</si>
  <si>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</si>
  <si>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</si>
  <si>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</si>
  <si>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</si>
  <si>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</si>
  <si>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</si>
  <si>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</si>
  <si>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</si>
  <si>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</si>
  <si>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</si>
  <si>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</si>
  <si>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</si>
  <si>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</si>
  <si>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</si>
  <si>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</si>
  <si>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</si>
  <si>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</si>
  <si>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</si>
  <si>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</si>
  <si>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</si>
  <si>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</si>
  <si>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</si>
  <si>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</si>
  <si>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</si>
  <si>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</si>
  <si>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</si>
  <si>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</si>
  <si>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</si>
  <si>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</si>
  <si>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</si>
  <si>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</si>
  <si>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</si>
  <si>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</si>
  <si>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</si>
  <si>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</si>
  <si>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</si>
  <si>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</si>
  <si>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</si>
  <si>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</si>
  <si>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</si>
  <si>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</si>
  <si>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</si>
  <si>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</si>
  <si>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</si>
  <si>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</si>
  <si>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</si>
  <si>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</si>
  <si>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</si>
  <si>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</si>
  <si>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</si>
  <si>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</si>
  <si>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</si>
  <si>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</si>
  <si>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</si>
  <si>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</si>
  <si>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</si>
  <si>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</si>
  <si>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</si>
  <si>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</si>
  <si>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</si>
  <si>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</si>
  <si>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</si>
  <si>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</si>
  <si>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</si>
  <si>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</si>
  <si>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</si>
  <si>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</si>
  <si>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</si>
  <si>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</si>
  <si>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</si>
  <si>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</si>
  <si>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</si>
  <si>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</si>
  <si>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</si>
  <si>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</si>
  <si>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</si>
  <si>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</si>
  <si>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</si>
  <si>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</si>
  <si>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</si>
  <si>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</si>
  <si>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</si>
  <si>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</si>
  <si>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</si>
  <si>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</si>
  <si>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</si>
  <si>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</si>
  <si>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</si>
  <si>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</si>
  <si>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</si>
  <si>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</si>
  <si>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</si>
  <si>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</si>
  <si>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</si>
  <si>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</si>
  <si>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</si>
  <si>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</si>
  <si>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</si>
  <si>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</si>
  <si>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</si>
  <si>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</si>
  <si>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</si>
  <si>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</si>
  <si>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</si>
  <si>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</si>
  <si>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</si>
  <si>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</si>
  <si>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</si>
  <si>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</si>
  <si>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</si>
  <si>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</si>
  <si>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</si>
  <si>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</si>
  <si>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</si>
  <si>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</si>
  <si>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</si>
  <si>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</si>
  <si>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</si>
  <si>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</si>
  <si>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</si>
  <si>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</si>
  <si>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</si>
  <si>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</si>
  <si>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</si>
  <si>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</si>
  <si>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</si>
  <si>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</si>
  <si>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</si>
  <si>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</si>
  <si>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</si>
  <si>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</si>
  <si>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</si>
  <si>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</si>
  <si>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</si>
  <si>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</si>
  <si>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</si>
  <si>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</si>
  <si>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</si>
  <si>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</si>
  <si>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</si>
  <si>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</si>
  <si>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</si>
  <si>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</si>
  <si>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</si>
  <si>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</si>
  <si>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</si>
  <si>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</si>
  <si>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</si>
  <si>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</si>
  <si>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</si>
  <si>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</si>
  <si>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</si>
  <si>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</si>
  <si>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</si>
  <si>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</si>
  <si>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</si>
  <si>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</si>
  <si>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</si>
  <si>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</si>
  <si>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</si>
  <si>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</si>
  <si>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</si>
  <si>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</si>
  <si>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</si>
  <si>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</si>
  <si>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</si>
  <si>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</si>
  <si>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</si>
  <si>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</si>
  <si>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</si>
  <si>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</si>
  <si>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</si>
  <si>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</si>
  <si>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</si>
  <si>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</si>
  <si>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</si>
  <si>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</si>
  <si>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</si>
  <si>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</si>
  <si>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</si>
  <si>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</si>
  <si>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</si>
  <si>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</si>
  <si>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</si>
  <si>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</si>
  <si>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</si>
  <si>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</si>
  <si>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</si>
  <si>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</si>
  <si>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</si>
  <si>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</si>
  <si>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</si>
  <si>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</si>
  <si>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</si>
  <si>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</si>
  <si>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</si>
  <si>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</si>
  <si>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</si>
  <si>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</si>
  <si>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</si>
  <si>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</si>
  <si>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</si>
  <si>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</si>
  <si>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</si>
  <si>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</si>
  <si>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</si>
  <si>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</si>
  <si>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</si>
  <si>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</si>
  <si>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</si>
  <si>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</si>
  <si>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</si>
  <si>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</si>
  <si>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</si>
  <si>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</si>
  <si>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</si>
  <si>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</si>
  <si>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</si>
  <si>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</si>
  <si>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</si>
  <si>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</si>
  <si>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</si>
  <si>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</si>
  <si>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</si>
  <si>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</si>
  <si>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</si>
  <si>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</si>
  <si>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</si>
  <si>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</si>
  <si>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</si>
  <si>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</si>
  <si>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</si>
  <si>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</si>
  <si>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</si>
  <si>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</si>
  <si>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</si>
  <si>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</si>
  <si>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</si>
  <si>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</si>
  <si>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</si>
  <si>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</si>
  <si>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</si>
  <si>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</si>
  <si>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</si>
  <si>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</si>
  <si>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</si>
  <si>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</si>
  <si>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</si>
  <si>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</si>
  <si>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</si>
  <si>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</si>
  <si>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</si>
  <si>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</si>
  <si>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</si>
  <si>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</si>
  <si>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</si>
  <si>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</si>
  <si>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</si>
  <si>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</si>
  <si>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</si>
  <si>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</si>
  <si>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</si>
  <si>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</si>
  <si>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</si>
  <si>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</si>
  <si>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</si>
  <si>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</si>
  <si>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</si>
  <si>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</si>
  <si>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</si>
  <si>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</si>
  <si>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</si>
  <si>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</si>
  <si>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</si>
  <si>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</si>
  <si>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</si>
  <si>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</si>
  <si>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</si>
  <si>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</si>
  <si>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</si>
  <si>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</si>
  <si>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</si>
  <si>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</si>
  <si>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</si>
  <si>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</si>
  <si>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</si>
  <si>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</si>
  <si>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</si>
  <si>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</si>
  <si>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</si>
  <si>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</si>
  <si>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</si>
  <si>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</si>
  <si>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</si>
  <si>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</si>
  <si>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</si>
  <si>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</si>
  <si>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</si>
  <si>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</si>
  <si>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</si>
  <si>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</si>
  <si>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</si>
  <si>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</si>
  <si>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</si>
  <si>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</si>
  <si>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</si>
  <si>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</si>
  <si>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</si>
  <si>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</si>
  <si>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</si>
  <si>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</si>
  <si>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</si>
  <si>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</si>
  <si>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</si>
  <si>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</si>
  <si>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</si>
  <si>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</si>
  <si>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</si>
  <si>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</si>
  <si>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</si>
  <si>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</si>
  <si>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</si>
  <si>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</si>
  <si>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</si>
  <si>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</si>
  <si>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</si>
  <si>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</si>
  <si>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</si>
  <si>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</si>
  <si>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</si>
  <si>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</si>
  <si>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</si>
  <si>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</si>
  <si>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</si>
  <si>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</si>
  <si>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</si>
  <si>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</si>
  <si>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</si>
  <si>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</si>
  <si>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</si>
  <si>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</si>
  <si>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</si>
  <si>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</si>
  <si>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</si>
  <si>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</si>
  <si>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</si>
  <si>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</si>
  <si>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</si>
  <si>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</si>
  <si>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</si>
  <si>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</si>
  <si>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</si>
  <si>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</si>
  <si>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</si>
  <si>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</si>
  <si>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</si>
  <si>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</si>
  <si>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</si>
  <si>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</si>
  <si>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</si>
  <si>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</si>
  <si>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</si>
  <si>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</si>
  <si>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</si>
  <si>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</si>
  <si>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</si>
  <si>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</si>
  <si>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</si>
  <si>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</si>
  <si>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</si>
  <si>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</si>
  <si>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</si>
  <si>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</si>
  <si>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</si>
  <si>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</si>
  <si>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</si>
  <si>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</si>
  <si>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</si>
  <si>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</si>
  <si>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</si>
  <si>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</si>
  <si>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</si>
  <si>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</si>
  <si>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</si>
  <si>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</si>
  <si>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</si>
  <si>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</si>
  <si>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</si>
  <si>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</si>
  <si>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</si>
  <si>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</si>
  <si>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</si>
  <si>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</si>
  <si>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</si>
  <si>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</si>
  <si>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</si>
  <si>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</si>
  <si>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</si>
  <si>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</si>
  <si>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</si>
  <si>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</si>
  <si>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</si>
  <si>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</si>
  <si>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</si>
  <si>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</si>
  <si>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</si>
  <si>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</si>
  <si>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</si>
  <si>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</si>
  <si>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</si>
  <si>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</si>
  <si>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</si>
  <si>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</si>
  <si>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</si>
  <si>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</si>
  <si>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</si>
  <si>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</si>
  <si>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</si>
  <si>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</si>
  <si>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</si>
  <si>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</si>
  <si>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</si>
  <si>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</si>
  <si>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</si>
  <si>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</si>
  <si>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</si>
  <si>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</si>
  <si>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</si>
  <si>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</si>
  <si>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</si>
  <si>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</si>
  <si>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</si>
  <si>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</si>
  <si>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</si>
  <si>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</si>
  <si>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</si>
  <si>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</si>
  <si>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</si>
  <si>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</si>
  <si>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</si>
  <si>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</si>
  <si>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</si>
  <si>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</si>
  <si>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</si>
  <si>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</si>
  <si>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</si>
  <si>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</si>
  <si>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</si>
  <si>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</si>
  <si>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</si>
  <si>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</si>
  <si>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</si>
  <si>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</si>
  <si>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</si>
  <si>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</si>
  <si>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</si>
  <si>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</si>
  <si>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</si>
  <si>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</si>
  <si>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</si>
  <si>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</si>
  <si>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</si>
  <si>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</si>
  <si>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</si>
  <si>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</si>
  <si>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</si>
  <si>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</si>
  <si>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</si>
  <si>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</si>
  <si>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</si>
  <si>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</si>
  <si>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</si>
  <si>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</si>
  <si>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</si>
  <si>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</si>
  <si>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</si>
  <si>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</si>
  <si>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</si>
  <si>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</si>
  <si>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</si>
  <si>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</si>
  <si>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</si>
  <si>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</si>
  <si>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</si>
  <si>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</si>
  <si>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</si>
  <si>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</si>
  <si>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</si>
  <si>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</si>
  <si>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</si>
  <si>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</si>
  <si>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</si>
  <si>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</si>
  <si>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</si>
  <si>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</si>
  <si>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</si>
  <si>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</si>
  <si>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</si>
  <si>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</si>
  <si>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</si>
  <si>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</si>
  <si>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</si>
  <si>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</si>
  <si>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</si>
  <si>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</si>
  <si>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</si>
  <si>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</si>
  <si>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</si>
  <si>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</si>
  <si>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</si>
  <si>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</si>
  <si>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</si>
  <si>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</si>
  <si>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</si>
  <si>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</si>
  <si>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</si>
  <si>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</si>
  <si>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</si>
  <si>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</si>
  <si>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</si>
  <si>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</si>
  <si>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</si>
  <si>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</si>
  <si>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</si>
  <si>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</si>
  <si>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</si>
  <si>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</si>
  <si>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</si>
  <si>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</si>
  <si>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</si>
  <si>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</si>
  <si>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</si>
  <si>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</si>
  <si>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</si>
  <si>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</si>
  <si>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</si>
  <si>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</si>
  <si>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</si>
  <si>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</si>
  <si>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</si>
  <si>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</si>
  <si>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</si>
  <si>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</si>
  <si>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</si>
  <si>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</si>
  <si>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</si>
  <si>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</si>
  <si>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</si>
  <si>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</si>
  <si>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</si>
  <si>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</si>
  <si>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</si>
  <si>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</si>
  <si>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</si>
  <si>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</si>
  <si>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</si>
  <si>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</si>
  <si>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</si>
  <si>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</si>
  <si>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</si>
  <si>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</si>
  <si>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</si>
  <si>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</si>
  <si>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</si>
  <si>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</si>
  <si>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</si>
  <si>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</si>
  <si>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</si>
  <si>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</si>
  <si>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</si>
  <si>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</si>
  <si>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</si>
  <si>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</si>
  <si>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</si>
  <si>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</si>
  <si>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</si>
  <si>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</si>
  <si>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</si>
  <si>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</si>
  <si>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</si>
  <si>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</si>
  <si>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</si>
  <si>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</si>
  <si>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</si>
  <si>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</si>
  <si>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</si>
  <si>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</si>
  <si>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</si>
  <si>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</si>
  <si>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</si>
  <si>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</si>
  <si>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</si>
  <si>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</si>
  <si>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</si>
  <si>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</si>
  <si>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</si>
  <si>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</si>
  <si>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</si>
  <si>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</si>
  <si>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</si>
  <si>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</si>
  <si>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</si>
  <si>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</si>
  <si>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</si>
  <si>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</si>
  <si>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</si>
  <si>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</si>
  <si>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</si>
  <si>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</si>
  <si>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</si>
  <si>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</si>
  <si>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</si>
  <si>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</si>
  <si>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</si>
  <si>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</si>
  <si>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</si>
  <si>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</si>
  <si>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</si>
  <si>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</si>
  <si>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</si>
  <si>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</si>
  <si>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</si>
  <si>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</si>
  <si>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</si>
  <si>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</si>
  <si>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</si>
  <si>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</si>
  <si>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</si>
  <si>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</si>
  <si>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</si>
  <si>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</si>
  <si>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</si>
  <si>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</si>
  <si>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</si>
  <si>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</si>
  <si>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</si>
  <si>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</si>
  <si>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</si>
  <si>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</si>
  <si>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</si>
  <si>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</si>
  <si>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</si>
  <si>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</si>
  <si>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</si>
  <si>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</si>
  <si>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</si>
  <si>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</si>
  <si>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</si>
  <si>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</si>
  <si>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</si>
  <si>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</si>
  <si>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</si>
  <si>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</si>
  <si>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</si>
  <si>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</si>
  <si>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</si>
  <si>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</si>
  <si>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</si>
  <si>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</si>
  <si>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</si>
  <si>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</si>
  <si>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</si>
  <si>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</si>
  <si>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</si>
  <si>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</si>
  <si>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</si>
  <si>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</si>
  <si>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</si>
  <si>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</si>
  <si>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</si>
  <si>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</si>
  <si>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</si>
  <si>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</si>
  <si>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</si>
  <si>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</si>
  <si>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</si>
  <si>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</si>
  <si>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</si>
  <si>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</si>
  <si>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</si>
  <si>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</si>
  <si>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</si>
  <si>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</si>
  <si>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</si>
  <si>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</si>
  <si>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</si>
  <si>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</si>
  <si>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</si>
  <si>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</si>
  <si>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</si>
  <si>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</si>
  <si>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</si>
  <si>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</si>
  <si>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</si>
  <si>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</si>
  <si>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</si>
  <si>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</si>
  <si>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</si>
  <si>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</si>
  <si>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</si>
  <si>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</si>
  <si>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</si>
  <si>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</si>
  <si>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</si>
  <si>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</si>
  <si>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</si>
  <si>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</si>
  <si>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</si>
  <si>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</si>
  <si>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</si>
  <si>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</si>
  <si>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</si>
  <si>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</si>
  <si>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</si>
  <si>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</si>
  <si>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</si>
  <si>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</si>
  <si>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</si>
  <si>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</si>
  <si>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</si>
  <si>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</si>
  <si>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</si>
  <si>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</si>
  <si>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</si>
  <si>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</si>
  <si>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</si>
  <si>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</si>
  <si>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</si>
  <si>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</si>
  <si>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</si>
  <si>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</si>
  <si>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</si>
  <si>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</si>
  <si>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</si>
  <si>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</si>
  <si>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</si>
  <si>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</si>
  <si>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</si>
  <si>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</si>
  <si>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</si>
  <si>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</si>
  <si>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</si>
  <si>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</si>
  <si>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</si>
  <si>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</si>
  <si>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</si>
  <si>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</si>
  <si>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</si>
  <si>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</si>
  <si>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</si>
  <si>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</si>
  <si>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</si>
  <si>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</si>
  <si>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</si>
  <si>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</si>
  <si>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</si>
  <si>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</si>
  <si>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</si>
  <si>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</si>
  <si>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</si>
  <si>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</si>
  <si>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</si>
  <si>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</si>
  <si>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</si>
  <si>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</si>
  <si>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</si>
  <si>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</si>
  <si>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</si>
  <si>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</si>
  <si>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</si>
  <si>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</si>
  <si>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</si>
  <si>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</si>
  <si>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</si>
  <si>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</si>
  <si>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</si>
  <si>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</si>
  <si>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</si>
  <si>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</si>
  <si>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</si>
  <si>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</si>
  <si>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</si>
  <si>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</si>
  <si>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</si>
  <si>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</si>
  <si>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</si>
  <si>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</si>
  <si>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</si>
  <si>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</si>
  <si>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</si>
  <si>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</si>
  <si>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</si>
  <si>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</si>
  <si>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</si>
  <si>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</si>
  <si>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</si>
  <si>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</si>
  <si>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</si>
  <si>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</si>
  <si>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</si>
  <si>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</si>
  <si>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</si>
  <si>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</si>
  <si>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</si>
  <si>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</si>
  <si>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</si>
  <si>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</si>
  <si>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</si>
  <si>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</si>
  <si>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</si>
  <si>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</si>
  <si>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</si>
  <si>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</si>
  <si>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</si>
  <si>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</si>
  <si>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</si>
  <si>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</si>
  <si>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</si>
  <si>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</si>
  <si>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</si>
  <si>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</si>
  <si>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</si>
  <si>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</si>
  <si>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</si>
  <si>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</si>
  <si>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</si>
  <si>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</si>
  <si>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</si>
  <si>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</si>
  <si>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</si>
  <si>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</si>
  <si>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</si>
  <si>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</si>
  <si>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</si>
  <si>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</si>
  <si>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</si>
  <si>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</si>
  <si>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</si>
  <si>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</si>
  <si>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</si>
  <si>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</si>
  <si>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</si>
  <si>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</si>
  <si>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</si>
  <si>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</si>
  <si>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</si>
  <si>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</si>
  <si>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</si>
  <si>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</si>
  <si>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</si>
  <si>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</si>
  <si>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</si>
  <si>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</si>
  <si>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</si>
  <si>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</si>
  <si>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</si>
  <si>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</si>
  <si>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</si>
  <si>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</si>
  <si>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</si>
  <si>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</si>
  <si>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</si>
  <si>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</si>
  <si>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</si>
  <si>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</si>
  <si>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</si>
  <si>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</si>
  <si>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</si>
  <si>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</si>
  <si>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</si>
  <si>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</si>
  <si>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</si>
  <si>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</si>
  <si>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</si>
  <si>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</si>
  <si>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</si>
  <si>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</si>
  <si>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</si>
  <si>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</si>
  <si>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</si>
  <si>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</si>
  <si>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</si>
  <si>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</si>
  <si>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</si>
  <si>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</si>
  <si>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</si>
  <si>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</si>
  <si>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</si>
  <si>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</si>
  <si>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</si>
  <si>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</si>
  <si>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</si>
  <si>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</si>
  <si>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</si>
  <si>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</si>
  <si>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</si>
  <si>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</si>
  <si>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</si>
  <si>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</si>
  <si>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</si>
  <si>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</si>
  <si>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</si>
  <si>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</si>
  <si>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</si>
  <si>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</si>
  <si>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</si>
  <si>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</si>
  <si>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</si>
  <si>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</si>
  <si>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</si>
  <si>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</si>
  <si>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</si>
  <si>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</si>
  <si>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</si>
  <si>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</si>
  <si>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</si>
  <si>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</si>
  <si>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</si>
  <si>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</si>
  <si>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</si>
  <si>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</si>
  <si>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</si>
  <si>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</si>
  <si>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</si>
  <si>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</si>
  <si>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</si>
  <si>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</si>
  <si>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</si>
  <si>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</si>
  <si>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</si>
  <si>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</si>
  <si>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</si>
  <si>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</si>
  <si>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</si>
  <si>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</si>
  <si>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</si>
  <si>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</si>
  <si>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</si>
  <si>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</si>
  <si>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</si>
  <si>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</si>
  <si>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</si>
  <si>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</si>
  <si>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</si>
  <si>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</si>
  <si>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</si>
  <si>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</si>
  <si>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</si>
  <si>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</si>
  <si>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</si>
  <si>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</si>
  <si>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</si>
  <si>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</si>
  <si>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</si>
  <si>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</si>
  <si>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</si>
  <si>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</si>
  <si>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</si>
  <si>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</si>
  <si>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</si>
  <si>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</si>
  <si>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</si>
  <si>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</si>
  <si>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</si>
  <si>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</si>
  <si>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</si>
  <si>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</si>
  <si>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</si>
  <si>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</si>
  <si>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</si>
  <si>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</si>
  <si>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</si>
  <si>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</si>
  <si>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</si>
  <si>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</si>
  <si>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</si>
  <si>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</si>
  <si>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</si>
  <si>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</si>
  <si>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</si>
  <si>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</si>
  <si>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</si>
  <si>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</si>
  <si>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</si>
  <si>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</si>
  <si>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</si>
  <si>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</si>
  <si>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</si>
  <si>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</si>
  <si>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</si>
  <si>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</si>
  <si>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</si>
  <si>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</si>
  <si>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</si>
  <si>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</si>
  <si>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</si>
  <si>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</si>
  <si>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</si>
  <si>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</si>
  <si>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</si>
  <si>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</si>
  <si>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</si>
  <si>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</si>
  <si>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</si>
  <si>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</si>
  <si>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</si>
  <si>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</si>
  <si>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</si>
  <si>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</si>
  <si>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</si>
  <si>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</si>
  <si>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</si>
  <si>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</si>
  <si>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</si>
  <si>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</si>
  <si>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</si>
  <si>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</si>
  <si>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</si>
  <si>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</si>
  <si>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</si>
  <si>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</si>
  <si>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</si>
  <si>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</si>
  <si>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</si>
  <si>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</si>
  <si>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</si>
  <si>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</si>
  <si>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</si>
  <si>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</si>
  <si>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</si>
  <si>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</si>
  <si>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</si>
  <si>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</si>
  <si>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</si>
  <si>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</si>
  <si>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</si>
  <si>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</si>
  <si>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</si>
  <si>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</si>
  <si>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</si>
  <si>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</si>
  <si>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</si>
  <si>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</si>
  <si>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</si>
  <si>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</si>
  <si>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</si>
  <si>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</si>
  <si>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</si>
  <si>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</si>
  <si>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</si>
  <si>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</si>
  <si>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</si>
  <si>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</si>
  <si>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</si>
  <si>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</si>
  <si>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</si>
  <si>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</si>
  <si>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</si>
  <si>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</si>
  <si>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</si>
  <si>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</si>
  <si>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</si>
  <si>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</si>
  <si>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</si>
  <si>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</si>
  <si>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</si>
  <si>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</si>
  <si>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</si>
  <si>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</si>
  <si>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</si>
  <si>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</si>
  <si>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</si>
  <si>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</si>
  <si>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</si>
  <si>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</si>
  <si>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</si>
  <si>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</si>
  <si>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</si>
  <si>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</si>
  <si>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</si>
  <si>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</si>
  <si>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</si>
  <si>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</si>
  <si>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</si>
  <si>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</si>
  <si>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</si>
  <si>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</si>
  <si>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</si>
  <si>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</si>
  <si>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</si>
  <si>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</si>
  <si>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</si>
  <si>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</si>
  <si>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</si>
  <si>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</si>
  <si>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</si>
  <si>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</si>
  <si>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</si>
  <si>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</si>
  <si>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</si>
  <si>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</si>
  <si>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</si>
  <si>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</si>
  <si>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</si>
  <si>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</si>
  <si>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</si>
  <si>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</si>
  <si>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</si>
  <si>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</si>
  <si>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</si>
  <si>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</si>
  <si>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</si>
  <si>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</si>
  <si>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</si>
  <si>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</si>
  <si>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</si>
  <si>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</si>
  <si>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</si>
  <si>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</si>
  <si>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</si>
  <si>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</si>
  <si>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</si>
  <si>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</si>
  <si>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</si>
  <si>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</si>
  <si>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</si>
  <si>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</si>
  <si>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</si>
  <si>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</si>
  <si>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</si>
  <si>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</si>
  <si>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</si>
  <si>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</si>
  <si>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</si>
  <si>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</si>
  <si>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</si>
  <si>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</si>
  <si>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</si>
  <si>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</si>
  <si>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</si>
  <si>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</si>
  <si>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</si>
  <si>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</si>
  <si>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</si>
  <si>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</si>
  <si>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</si>
  <si>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</si>
  <si>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</si>
  <si>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</si>
  <si>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</si>
  <si>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</si>
  <si>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</si>
  <si>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</si>
  <si>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</si>
  <si>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</si>
  <si>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</si>
  <si>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</si>
  <si>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</si>
  <si>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</si>
  <si>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</si>
  <si>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</si>
  <si>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</si>
  <si>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</si>
  <si>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</si>
  <si>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</si>
  <si>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</si>
  <si>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</si>
  <si>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</si>
  <si>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</si>
  <si>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</si>
  <si>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</si>
  <si>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</si>
  <si>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</si>
  <si>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</si>
  <si>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</si>
  <si>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</si>
  <si>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</si>
  <si>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</si>
  <si>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</si>
  <si>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</si>
  <si>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</si>
  <si>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</si>
  <si>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</si>
  <si>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</si>
  <si>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</si>
  <si>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</si>
  <si>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</si>
  <si>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</si>
  <si>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</si>
  <si>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</si>
  <si>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</si>
  <si>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</si>
  <si>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</si>
  <si>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</si>
  <si>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</si>
  <si>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</si>
  <si>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</si>
  <si>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</si>
  <si>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</si>
  <si>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</si>
  <si>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</si>
  <si>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</si>
  <si>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</si>
  <si>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</si>
  <si>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</si>
  <si>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</si>
  <si>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</si>
  <si>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</si>
  <si>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</si>
  <si>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</si>
  <si>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</si>
  <si>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</si>
  <si>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</si>
  <si>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</si>
  <si>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</si>
  <si>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</si>
  <si>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</si>
  <si>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</si>
  <si>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</si>
  <si>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</si>
  <si>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</si>
  <si>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</si>
  <si>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</si>
  <si>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</si>
  <si>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</si>
  <si>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</si>
  <si>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</si>
  <si>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</si>
  <si>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</si>
  <si>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</si>
  <si>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</si>
  <si>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</si>
  <si>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</si>
  <si>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</si>
  <si>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</si>
  <si>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</si>
  <si>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</si>
  <si>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</si>
  <si>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</si>
  <si>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</si>
  <si>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</si>
  <si>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</si>
  <si>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</si>
  <si>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</si>
  <si>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</si>
  <si>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</si>
  <si>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</si>
  <si>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</si>
  <si>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</si>
  <si>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</si>
  <si>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</si>
  <si>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</si>
  <si>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</si>
  <si>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</si>
  <si>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</si>
  <si>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</si>
  <si>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</si>
  <si>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</si>
  <si>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</si>
  <si>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</si>
  <si>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</si>
  <si>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</si>
  <si>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</si>
  <si>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</si>
  <si>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</si>
  <si>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</si>
  <si>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</si>
  <si>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</si>
  <si>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</si>
  <si>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</si>
  <si>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</si>
  <si>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</si>
  <si>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</si>
  <si>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</si>
  <si>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</si>
  <si>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</si>
  <si>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</si>
  <si>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</si>
  <si>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</si>
  <si>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</si>
  <si>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</si>
  <si>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</si>
  <si>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</si>
  <si>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</si>
  <si>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</si>
  <si>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</si>
  <si>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</si>
  <si>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</si>
  <si>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</si>
  <si>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</si>
  <si>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</si>
  <si>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</si>
  <si>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</si>
  <si>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</si>
  <si>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</si>
  <si>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</si>
  <si>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</si>
  <si>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</si>
  <si>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</si>
  <si>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</si>
  <si>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</si>
  <si>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</si>
  <si>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</si>
  <si>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</si>
  <si>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</si>
  <si>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</si>
  <si>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</si>
  <si>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</si>
  <si>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</si>
  <si>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</si>
  <si>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</si>
  <si>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</si>
  <si>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</si>
  <si>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</si>
  <si>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</si>
  <si>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</si>
  <si>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</si>
  <si>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</si>
  <si>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</si>
  <si>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</si>
  <si>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</si>
  <si>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</si>
  <si>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</si>
  <si>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</si>
  <si>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</si>
  <si>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</si>
  <si>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</si>
  <si>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</si>
  <si>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</si>
  <si>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</si>
  <si>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</si>
  <si>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</si>
  <si>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</si>
  <si>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</si>
  <si>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</si>
  <si>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</si>
  <si>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</si>
  <si>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</si>
  <si>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</si>
  <si>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</si>
  <si>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</si>
  <si>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</si>
  <si>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</si>
  <si>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</si>
  <si>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</si>
  <si>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</si>
  <si>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</si>
  <si>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</si>
  <si>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</si>
  <si>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</si>
  <si>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</si>
  <si>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</si>
  <si>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</si>
  <si>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</si>
  <si>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</si>
  <si>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</si>
  <si>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</si>
  <si>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</si>
  <si>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</si>
  <si>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</si>
  <si>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</si>
  <si>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</si>
  <si>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</si>
  <si>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</si>
  <si>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</si>
  <si>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</si>
  <si>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</si>
  <si>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</si>
  <si>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</si>
  <si>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</si>
  <si>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</si>
  <si>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</si>
  <si>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</si>
  <si>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</si>
  <si>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</si>
  <si>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</si>
  <si>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</si>
  <si>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</si>
  <si>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</si>
  <si>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</si>
  <si>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</si>
  <si>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</si>
  <si>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</si>
  <si>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</si>
  <si>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</si>
  <si>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</si>
  <si>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</si>
  <si>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</si>
  <si>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</si>
  <si>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</si>
  <si>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</si>
  <si>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</si>
  <si>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</si>
  <si>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</si>
  <si>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</si>
  <si>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</si>
  <si>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</si>
  <si>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</si>
  <si>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</si>
  <si>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</si>
  <si>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</si>
  <si>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</si>
  <si>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</si>
  <si>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</si>
  <si>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</si>
  <si>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</si>
  <si>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</si>
  <si>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</si>
  <si>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</si>
  <si>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</si>
  <si>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</si>
  <si>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</si>
  <si>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</si>
  <si>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</si>
  <si>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</si>
  <si>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</si>
  <si>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</si>
  <si>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</si>
  <si>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</si>
  <si>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</si>
  <si>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</si>
  <si>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</si>
  <si>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</si>
  <si>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</si>
  <si>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</si>
  <si>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</si>
  <si>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</si>
  <si>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</si>
  <si>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</si>
  <si>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</si>
  <si>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</si>
  <si>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</si>
  <si>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</si>
  <si>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</si>
  <si>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</si>
  <si>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</si>
  <si>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</si>
  <si>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</si>
  <si>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</si>
  <si>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</si>
  <si>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</si>
  <si>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</si>
  <si>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</si>
  <si>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</si>
  <si>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</si>
  <si>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</si>
  <si>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</si>
  <si>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</si>
  <si>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</si>
  <si>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</si>
  <si>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</si>
  <si>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</si>
  <si>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</si>
  <si>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</si>
  <si>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</si>
  <si>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</si>
  <si>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</si>
  <si>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</si>
  <si>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</si>
  <si>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</si>
  <si>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</si>
  <si>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</si>
  <si>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</si>
  <si>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</si>
  <si>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</si>
  <si>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</si>
  <si>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</si>
  <si>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</si>
  <si>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</si>
  <si>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</si>
  <si>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</si>
  <si>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</si>
  <si>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</si>
  <si>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</si>
  <si>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</si>
  <si>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</si>
  <si>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</si>
  <si>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</si>
  <si>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</si>
  <si>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</si>
  <si>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</si>
  <si>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</si>
  <si>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</si>
  <si>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</si>
  <si>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</si>
  <si>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</si>
  <si>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</si>
  <si>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</si>
  <si>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</si>
  <si>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</si>
  <si>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</si>
  <si>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</si>
  <si>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</si>
  <si>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</si>
  <si>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</si>
  <si>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</si>
  <si>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</si>
  <si>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</si>
  <si>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</si>
  <si>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</si>
  <si>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</si>
  <si>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</si>
  <si>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</si>
  <si>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</si>
  <si>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</si>
  <si>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</si>
  <si>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</si>
  <si>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</si>
  <si>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</si>
  <si>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</si>
  <si>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</si>
  <si>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</si>
  <si>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</si>
  <si>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</si>
  <si>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</si>
  <si>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</si>
  <si>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</si>
  <si>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</si>
  <si>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</si>
  <si>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</si>
  <si>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</si>
  <si>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</si>
  <si>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</si>
  <si>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</si>
  <si>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</si>
  <si>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</si>
  <si>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</si>
  <si>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</si>
  <si>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</si>
  <si>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</si>
  <si>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</si>
  <si>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</si>
  <si>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</si>
  <si>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</si>
  <si>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</si>
  <si>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</si>
  <si>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</si>
  <si>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</si>
  <si>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</si>
  <si>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</si>
  <si>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</si>
  <si>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</si>
  <si>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</si>
  <si>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</si>
  <si>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</si>
  <si>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</si>
  <si>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</si>
  <si>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</si>
  <si>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</si>
  <si>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</si>
  <si>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</si>
  <si>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</si>
  <si>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</si>
  <si>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</si>
  <si>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</si>
  <si>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</si>
  <si>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</si>
  <si>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</si>
  <si>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</si>
  <si>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</si>
  <si>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</si>
  <si>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</si>
  <si>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</si>
  <si>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</si>
  <si>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</si>
  <si>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</si>
  <si>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</si>
  <si>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</si>
  <si>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</si>
  <si>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</si>
  <si>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</si>
  <si>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</si>
  <si>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</si>
  <si>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</si>
  <si>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</si>
  <si>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</si>
  <si>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</si>
  <si>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</si>
  <si>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</si>
  <si>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</si>
  <si>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</si>
  <si>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</si>
  <si>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</si>
  <si>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</si>
  <si>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</si>
  <si>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</si>
  <si>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</si>
  <si>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</si>
  <si>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</si>
  <si>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</si>
  <si>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</si>
  <si>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</si>
  <si>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</si>
  <si>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</si>
  <si>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</si>
  <si>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</si>
  <si>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</si>
  <si>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</si>
  <si>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</si>
  <si>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</si>
  <si>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</si>
  <si>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</si>
  <si>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</si>
  <si>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</si>
  <si>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</si>
  <si>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</si>
  <si>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</si>
  <si>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</si>
  <si>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</si>
  <si>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</si>
  <si>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</si>
  <si>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</si>
  <si>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</si>
  <si>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</si>
  <si>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</si>
  <si>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</si>
  <si>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</si>
  <si>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</si>
  <si>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</si>
  <si>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</si>
  <si>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</si>
  <si>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</si>
  <si>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</si>
  <si>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</si>
  <si>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</si>
  <si>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</si>
  <si>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</si>
  <si>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</si>
  <si>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</si>
  <si>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</si>
  <si>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</si>
  <si>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</si>
  <si>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</si>
  <si>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</si>
  <si>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</si>
  <si>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</si>
  <si>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</si>
  <si>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</si>
  <si>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</si>
  <si>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</si>
  <si>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</si>
  <si>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</si>
  <si>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</si>
  <si>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</si>
  <si>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</si>
  <si>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</si>
  <si>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</si>
  <si>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</si>
  <si>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</si>
  <si>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</si>
  <si>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</si>
  <si>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</si>
  <si>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</si>
  <si>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</si>
  <si>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</si>
  <si>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</si>
  <si>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</si>
  <si>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</si>
  <si>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</si>
  <si>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</si>
  <si>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</si>
  <si>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</si>
  <si>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</si>
  <si>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</si>
  <si>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</si>
  <si>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</si>
  <si>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</si>
  <si>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</si>
  <si>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</si>
  <si>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</si>
  <si>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</si>
  <si>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</si>
  <si>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</si>
  <si>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</si>
  <si>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</si>
  <si>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</si>
  <si>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</si>
  <si>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</si>
  <si>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</si>
  <si>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</si>
  <si>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</si>
  <si>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</si>
  <si>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</si>
  <si>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</si>
  <si>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</si>
  <si>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</si>
  <si>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</si>
  <si>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</si>
  <si>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</si>
  <si>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</si>
  <si>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</si>
  <si>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</si>
  <si>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</si>
  <si>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</si>
  <si>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</si>
  <si>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</si>
  <si>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</si>
  <si>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</si>
  <si>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</si>
  <si>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</si>
  <si>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</si>
  <si>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</si>
  <si>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</si>
  <si>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</si>
  <si>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</si>
  <si>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</si>
  <si>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</si>
  <si>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</si>
  <si>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</si>
  <si>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</si>
  <si>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</si>
  <si>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</si>
  <si>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</si>
  <si>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</si>
  <si>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</si>
  <si>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</si>
  <si>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</si>
  <si>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</si>
  <si>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</si>
  <si>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</si>
  <si>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</si>
  <si>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</si>
  <si>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</si>
  <si>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</si>
  <si>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</si>
  <si>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</si>
  <si>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</si>
  <si>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</si>
  <si>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</si>
  <si>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</si>
  <si>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</si>
  <si>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</si>
  <si>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</si>
  <si>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</si>
  <si>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</si>
  <si>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</si>
  <si>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</si>
  <si>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</si>
  <si>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</si>
  <si>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</si>
  <si>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</si>
  <si>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</si>
  <si>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</si>
  <si>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</si>
  <si>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</si>
  <si>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</si>
  <si>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</si>
  <si>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</si>
  <si>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</si>
  <si>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</si>
  <si>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</si>
  <si>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</si>
  <si>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</si>
  <si>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</si>
  <si>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</si>
  <si>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</si>
  <si>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</si>
  <si>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</si>
  <si>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</si>
  <si>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</si>
  <si>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</si>
  <si>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</si>
  <si>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</si>
  <si>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</si>
  <si>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</si>
  <si>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</si>
  <si>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</si>
  <si>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</si>
  <si>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</si>
  <si>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</si>
  <si>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</si>
  <si>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</si>
  <si>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</si>
  <si>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</si>
  <si>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</si>
  <si>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</si>
  <si>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</si>
  <si>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</si>
  <si>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</si>
  <si>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</si>
  <si>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</si>
  <si>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</si>
  <si>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</si>
  <si>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</si>
  <si>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</si>
  <si>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</si>
  <si>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</si>
  <si>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</si>
  <si>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</si>
  <si>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</si>
  <si>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</si>
  <si>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</si>
  <si>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</si>
  <si>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</si>
  <si>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</si>
  <si>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</si>
  <si>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</si>
  <si>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</si>
  <si>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</si>
  <si>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</si>
  <si>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</si>
  <si>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</si>
  <si>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</si>
  <si>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</si>
  <si>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</si>
  <si>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</si>
  <si>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</si>
  <si>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</si>
  <si>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</si>
  <si>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</si>
  <si>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</si>
  <si>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</si>
  <si>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</si>
  <si>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</si>
  <si>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</si>
  <si>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</si>
  <si>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</si>
  <si>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</si>
  <si>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</si>
  <si>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</si>
  <si>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</si>
  <si>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</si>
  <si>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</si>
  <si>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</si>
  <si>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</si>
  <si>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</si>
  <si>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</si>
  <si>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</si>
  <si>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</si>
  <si>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</si>
  <si>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</si>
  <si>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</si>
  <si>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</si>
  <si>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</si>
  <si>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</si>
  <si>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</si>
  <si>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</si>
  <si>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</si>
  <si>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</si>
  <si>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</si>
  <si>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</si>
  <si>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</si>
  <si>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</si>
  <si>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</si>
  <si>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</si>
  <si>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</si>
  <si>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</si>
  <si>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</si>
  <si>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</si>
  <si>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</si>
  <si>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</si>
  <si>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</si>
  <si>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</si>
  <si>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</si>
  <si>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</si>
  <si>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</si>
  <si>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</si>
  <si>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</si>
  <si>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</si>
  <si>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</si>
  <si>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</si>
  <si>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</si>
  <si>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</si>
  <si>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</si>
  <si>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</si>
  <si>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</si>
  <si>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</si>
  <si>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</si>
  <si>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</si>
  <si>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</si>
  <si>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</si>
  <si>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</si>
  <si>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</si>
  <si>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</si>
  <si>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</si>
  <si>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</si>
  <si>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</si>
  <si>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</si>
  <si>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</si>
  <si>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</si>
  <si>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</si>
  <si>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</si>
  <si>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</si>
  <si>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</si>
  <si>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</si>
  <si>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</si>
  <si>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</si>
  <si>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</si>
  <si>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</si>
  <si>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</si>
  <si>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</si>
  <si>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</si>
  <si>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</si>
  <si>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</si>
  <si>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</si>
  <si>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</si>
  <si>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</si>
  <si>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</si>
  <si>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</si>
  <si>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</si>
  <si>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</si>
  <si>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</si>
  <si>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</si>
  <si>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</si>
  <si>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</si>
  <si>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</si>
  <si>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</si>
  <si>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</si>
  <si>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</si>
  <si>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</si>
  <si>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</si>
  <si>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</si>
  <si>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</si>
  <si>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</si>
  <si>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</si>
  <si>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</si>
  <si>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</si>
  <si>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</si>
  <si>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</si>
  <si>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</si>
  <si>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</si>
  <si>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</si>
  <si>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</si>
  <si>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</si>
  <si>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</si>
  <si>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</si>
  <si>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</si>
  <si>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</si>
  <si>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</si>
  <si>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</si>
  <si>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</si>
  <si>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</si>
  <si>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</si>
  <si>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</si>
  <si>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</si>
  <si>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</si>
  <si>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</si>
  <si>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</si>
  <si>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</si>
  <si>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</si>
  <si>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</si>
  <si>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</si>
  <si>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</si>
  <si>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</si>
  <si>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</si>
  <si>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</si>
  <si>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</si>
  <si>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</si>
  <si>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</si>
  <si>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</si>
  <si>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</si>
  <si>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</si>
  <si>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</si>
  <si>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</si>
  <si>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</si>
  <si>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</si>
  <si>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</si>
  <si>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</si>
  <si>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</si>
  <si>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</si>
  <si>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</si>
  <si>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</si>
  <si>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</si>
  <si>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</si>
  <si>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</si>
  <si>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</si>
  <si>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</si>
  <si>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</si>
  <si>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</si>
  <si>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</si>
  <si>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</si>
  <si>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</si>
  <si>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</si>
  <si>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</si>
  <si>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</si>
  <si>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</si>
  <si>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</si>
  <si>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</si>
  <si>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</si>
  <si>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</si>
  <si>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</si>
  <si>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</si>
  <si>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</si>
  <si>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</si>
  <si>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</si>
  <si>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</si>
  <si>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</si>
  <si>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</si>
  <si>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</si>
  <si>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</si>
  <si>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</si>
  <si>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</si>
  <si>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</si>
  <si>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</si>
  <si>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</si>
  <si>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</si>
  <si>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</si>
  <si>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</si>
  <si>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</si>
  <si>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</si>
  <si>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</si>
  <si>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</si>
  <si>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</si>
  <si>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</si>
  <si>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</si>
  <si>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</si>
  <si>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</si>
  <si>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</si>
  <si>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</si>
  <si>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</si>
  <si>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</si>
  <si>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</si>
  <si>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</si>
  <si>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</si>
  <si>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</si>
  <si>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</si>
  <si>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</si>
  <si>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</si>
  <si>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</si>
  <si>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</si>
  <si>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</si>
  <si>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</si>
  <si>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</si>
  <si>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</si>
  <si>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</si>
  <si>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</si>
  <si>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</si>
  <si>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</si>
  <si>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</si>
  <si>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</si>
  <si>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</si>
  <si>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</si>
  <si>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</si>
  <si>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</si>
  <si>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</si>
  <si>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</si>
  <si>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</si>
  <si>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</si>
  <si>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</si>
  <si>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</si>
  <si>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</si>
  <si>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</si>
  <si>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</si>
  <si>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</si>
  <si>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</si>
  <si>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</si>
  <si>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</si>
  <si>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</si>
  <si>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</si>
  <si>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</si>
  <si>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</si>
  <si>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</si>
  <si>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</si>
  <si>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</si>
  <si>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</si>
  <si>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</si>
  <si>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</si>
  <si>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</si>
  <si>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</si>
  <si>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</si>
  <si>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</si>
  <si>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</si>
  <si>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</si>
  <si>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</si>
  <si>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</si>
  <si>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</si>
  <si>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</si>
  <si>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</si>
  <si>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</si>
  <si>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</si>
  <si>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</si>
  <si>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</si>
  <si>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</si>
  <si>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</si>
  <si>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</si>
  <si>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</si>
  <si>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</si>
  <si>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</si>
  <si>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</si>
  <si>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</si>
  <si>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</si>
  <si>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</si>
  <si>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</si>
  <si>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</si>
  <si>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</si>
  <si>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</si>
  <si>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</si>
  <si>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</si>
  <si>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</si>
  <si>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</si>
  <si>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</si>
  <si>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</si>
  <si>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</si>
  <si>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</si>
  <si>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</si>
  <si>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</si>
  <si>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</si>
  <si>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</si>
  <si>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</si>
  <si>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</si>
  <si>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</si>
  <si>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</si>
  <si>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</si>
  <si>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</si>
  <si>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</si>
  <si>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</si>
  <si>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</si>
  <si>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</si>
  <si>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</si>
  <si>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</si>
  <si>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</si>
  <si>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</si>
  <si>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</si>
  <si>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</si>
  <si>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</si>
  <si>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</si>
  <si>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</si>
  <si>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</si>
  <si>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</si>
  <si>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</si>
  <si>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</si>
  <si>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</si>
  <si>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</si>
  <si>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</si>
  <si>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</si>
  <si>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</si>
  <si>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</si>
  <si>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</si>
  <si>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</si>
  <si>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</si>
  <si>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</si>
  <si>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</si>
  <si>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</si>
  <si>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</si>
  <si>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</si>
  <si>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</si>
  <si>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</si>
  <si>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</si>
  <si>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</si>
  <si>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</si>
  <si>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</si>
  <si>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</si>
  <si>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</si>
  <si>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</si>
  <si>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</si>
  <si>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</si>
  <si>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</si>
  <si>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</si>
  <si>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</si>
  <si>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</si>
  <si>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</si>
  <si>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</si>
  <si>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</si>
  <si>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</si>
  <si>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</si>
  <si>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</si>
  <si>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</si>
  <si>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</si>
  <si>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</si>
  <si>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</si>
  <si>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</si>
  <si>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</si>
  <si>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</si>
  <si>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</si>
  <si>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</si>
  <si>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</si>
  <si>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</si>
  <si>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</si>
  <si>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</si>
  <si>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</si>
  <si>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</si>
  <si>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</si>
  <si>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</si>
  <si>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</si>
  <si>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</si>
  <si>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</si>
  <si>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</si>
  <si>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</si>
  <si>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</si>
  <si>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</si>
  <si>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</si>
  <si>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</si>
  <si>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</si>
  <si>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</si>
  <si>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</si>
  <si>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</si>
  <si>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</si>
  <si>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</si>
  <si>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</si>
  <si>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</si>
  <si>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</si>
  <si>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</si>
  <si>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</si>
  <si>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</si>
  <si>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</si>
  <si>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</si>
  <si>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</si>
  <si>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</si>
  <si>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</si>
  <si>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</si>
  <si>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</si>
  <si>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</si>
  <si>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</si>
  <si>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</si>
  <si>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</si>
  <si>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</si>
  <si>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</si>
  <si>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</si>
  <si>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</si>
  <si>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</si>
  <si>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</si>
  <si>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</si>
  <si>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</si>
  <si>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</si>
  <si>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</si>
  <si>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</si>
  <si>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</si>
  <si>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</si>
  <si>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</si>
  <si>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</si>
  <si>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</si>
  <si>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</si>
  <si>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</si>
  <si>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</si>
  <si>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</si>
  <si>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</si>
  <si>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</si>
  <si>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</si>
  <si>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</si>
  <si>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</si>
  <si>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</si>
  <si>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</si>
  <si>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</si>
  <si>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</si>
  <si>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</si>
  <si>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</si>
  <si>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</si>
  <si>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</si>
  <si>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</si>
  <si>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</si>
  <si>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</si>
  <si>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</si>
  <si>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</si>
  <si>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</si>
  <si>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</si>
  <si>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</si>
  <si>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</si>
  <si>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</si>
  <si>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</si>
  <si>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</si>
  <si>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</si>
  <si>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</si>
  <si>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</si>
  <si>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</si>
  <si>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</si>
  <si>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</si>
  <si>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</si>
  <si>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</si>
  <si>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</si>
  <si>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</si>
  <si>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</si>
  <si>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</si>
  <si>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</si>
  <si>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</si>
  <si>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</si>
  <si>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</si>
  <si>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</si>
  <si>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</si>
  <si>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</si>
  <si>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</si>
  <si>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</si>
  <si>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</si>
  <si>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</si>
  <si>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</si>
  <si>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</si>
  <si>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</si>
  <si>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</si>
  <si>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</si>
  <si>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</si>
  <si>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</si>
  <si>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</si>
  <si>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</si>
  <si>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</si>
  <si>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</si>
  <si>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</si>
  <si>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</si>
  <si>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</si>
  <si>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</si>
  <si>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</si>
  <si>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</si>
  <si>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</si>
  <si>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</si>
  <si>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</si>
  <si>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</si>
  <si>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</si>
  <si>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</si>
  <si>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</si>
  <si>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</si>
  <si>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</si>
  <si>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</si>
  <si>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</si>
  <si>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</si>
  <si>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</si>
  <si>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</si>
  <si>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</si>
  <si>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</si>
  <si>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</si>
  <si>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</si>
  <si>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</si>
  <si>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</si>
  <si>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</si>
  <si>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</si>
  <si>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</si>
  <si>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</si>
  <si>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</si>
  <si>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</si>
  <si>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</si>
  <si>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</si>
  <si>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</si>
  <si>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</si>
  <si>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</si>
  <si>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</si>
  <si>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</si>
  <si>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</si>
  <si>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</si>
  <si>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</si>
  <si>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</si>
  <si>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</si>
  <si>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</si>
  <si>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</si>
  <si>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</si>
  <si>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</si>
  <si>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</si>
  <si>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</si>
  <si>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</si>
  <si>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</si>
  <si>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</si>
  <si>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</si>
  <si>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</si>
  <si>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</si>
  <si>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</si>
  <si>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</si>
  <si>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</si>
  <si>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</si>
  <si>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</si>
  <si>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</si>
  <si>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</si>
  <si>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</si>
  <si>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</si>
  <si>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</si>
  <si>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</si>
  <si>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</si>
  <si>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</si>
  <si>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</si>
  <si>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</si>
  <si>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</si>
  <si>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</si>
  <si>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</si>
  <si>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</si>
  <si>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</si>
  <si>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</si>
  <si>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</si>
  <si>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</si>
  <si>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</si>
  <si>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</si>
  <si>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</si>
  <si>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</si>
  <si>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</si>
  <si>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</si>
  <si>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</si>
  <si>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</si>
  <si>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</si>
  <si>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</si>
  <si>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</si>
  <si>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</si>
  <si>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</si>
  <si>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</si>
  <si>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</si>
  <si>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</si>
  <si>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</si>
  <si>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</si>
  <si>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</si>
  <si>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</si>
  <si>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</si>
  <si>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</si>
  <si>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</si>
  <si>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</si>
  <si>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</si>
  <si>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</si>
  <si>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</si>
  <si>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</si>
  <si>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</si>
  <si>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</si>
  <si>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</si>
  <si>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</si>
  <si>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</si>
  <si>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</si>
  <si>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</si>
  <si>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</si>
  <si>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</si>
  <si>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</si>
  <si>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</si>
  <si>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</si>
  <si>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</si>
  <si>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</si>
  <si>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</si>
  <si>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</si>
  <si>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</si>
  <si>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</si>
  <si>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</si>
  <si>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</si>
  <si>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</si>
  <si>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</si>
  <si>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</si>
  <si>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</si>
  <si>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</si>
  <si>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</si>
  <si>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</si>
  <si>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</si>
  <si>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</si>
  <si>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</si>
  <si>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</si>
  <si>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</si>
  <si>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</si>
  <si>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</si>
  <si>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</si>
  <si>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</si>
  <si>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</si>
  <si>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</si>
  <si>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</si>
  <si>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</si>
  <si>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</si>
  <si>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</si>
  <si>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</si>
  <si>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</si>
  <si>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</si>
  <si>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</si>
  <si>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</si>
  <si>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</si>
  <si>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</si>
  <si>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</si>
  <si>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</si>
  <si>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</si>
  <si>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</si>
  <si>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</si>
  <si>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</si>
  <si>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</si>
  <si>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</si>
  <si>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</si>
  <si>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</si>
  <si>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</si>
  <si>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</si>
  <si>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</si>
  <si>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</si>
  <si>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</si>
  <si>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</si>
  <si>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</si>
  <si>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</si>
  <si>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</si>
  <si>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</si>
  <si>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</si>
  <si>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</si>
  <si>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</si>
  <si>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</si>
  <si>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</si>
  <si>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</si>
  <si>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</si>
  <si>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</si>
  <si>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</si>
  <si>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</si>
  <si>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</si>
  <si>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</si>
  <si>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</si>
  <si>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</si>
  <si>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</si>
  <si>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</si>
  <si>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</si>
  <si>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</si>
  <si>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</si>
  <si>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</si>
  <si>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</si>
  <si>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</si>
  <si>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</si>
  <si>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</si>
  <si>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</si>
  <si>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</si>
  <si>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</si>
  <si>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</si>
  <si>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</si>
  <si>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</si>
  <si>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</si>
  <si>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</si>
  <si>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</si>
  <si>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</si>
  <si>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</si>
  <si>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</si>
  <si>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</si>
  <si>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</si>
  <si>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</si>
  <si>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</si>
  <si>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</si>
  <si>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</si>
  <si>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</si>
  <si>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</si>
  <si>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</si>
  <si>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</si>
  <si>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</si>
  <si>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</si>
  <si>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</si>
  <si>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</si>
  <si>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</si>
  <si>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</si>
  <si>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</si>
  <si>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</si>
  <si>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</si>
  <si>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</si>
  <si>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</si>
  <si>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</si>
  <si>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</si>
  <si>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</si>
  <si>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</si>
  <si>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</si>
  <si>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</si>
  <si>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</si>
  <si>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</si>
  <si>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</si>
  <si>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</si>
  <si>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</si>
  <si>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</si>
  <si>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</si>
  <si>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</si>
  <si>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</si>
  <si>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</si>
  <si>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</si>
  <si>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</si>
  <si>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</si>
  <si>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</si>
  <si>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</si>
  <si>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</si>
  <si>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</si>
  <si>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</si>
  <si>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</si>
  <si>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</si>
  <si>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</si>
  <si>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</si>
  <si>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</si>
  <si>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</si>
  <si>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</si>
  <si>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</si>
  <si>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</si>
  <si>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</si>
  <si>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</si>
  <si>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</si>
  <si>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</si>
  <si>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</si>
  <si>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</si>
  <si>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</si>
  <si>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</si>
  <si>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</si>
  <si>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</si>
  <si>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</si>
  <si>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</si>
  <si>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</si>
  <si>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</si>
  <si>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</si>
  <si>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</si>
  <si>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</si>
  <si>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</si>
  <si>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</si>
  <si>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</si>
  <si>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</si>
  <si>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</si>
  <si>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</si>
  <si>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</si>
  <si>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</si>
  <si>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</si>
  <si>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</si>
  <si>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</si>
  <si>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</si>
  <si>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</si>
  <si>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</si>
  <si>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</si>
  <si>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</si>
  <si>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</si>
  <si>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</si>
  <si>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</si>
  <si>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</si>
  <si>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</si>
  <si>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</si>
  <si>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</si>
  <si>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</si>
  <si>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</si>
  <si>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</si>
  <si>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</si>
  <si>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</si>
  <si>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</si>
  <si>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</si>
  <si>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</si>
  <si>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</si>
  <si>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</si>
  <si>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</si>
  <si>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</si>
  <si>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</si>
  <si>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</si>
  <si>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</si>
  <si>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</si>
  <si>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</si>
  <si>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</si>
  <si>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</si>
  <si>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</si>
  <si>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</si>
  <si>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</si>
  <si>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</si>
  <si>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</si>
  <si>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</si>
  <si>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</si>
  <si>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</si>
  <si>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</si>
  <si>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</si>
  <si>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</si>
  <si>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</si>
  <si>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</si>
  <si>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</si>
  <si>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</si>
  <si>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</si>
  <si>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</si>
  <si>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</si>
  <si>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</si>
  <si>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</si>
  <si>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</si>
  <si>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</si>
  <si>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</si>
  <si>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</si>
  <si>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</si>
  <si>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</si>
  <si>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</si>
  <si>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</si>
  <si>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</si>
  <si>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</si>
  <si>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</si>
  <si>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</si>
  <si>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</si>
  <si>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</si>
  <si>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</si>
  <si>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</si>
  <si>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</si>
  <si>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</si>
  <si>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</si>
  <si>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</si>
  <si>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</si>
  <si>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</si>
  <si>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</si>
  <si>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</si>
  <si>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</si>
  <si>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</si>
  <si>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</si>
  <si>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</si>
  <si>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</si>
  <si>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</si>
  <si>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</si>
  <si>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</si>
  <si>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</si>
  <si>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</si>
  <si>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</si>
  <si>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</si>
  <si>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</si>
  <si>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</si>
  <si>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</si>
  <si>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</si>
  <si>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</si>
  <si>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</si>
  <si>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</si>
  <si>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</si>
  <si>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</si>
  <si>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</si>
  <si>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</si>
  <si>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</si>
  <si>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</si>
  <si>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</si>
  <si>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</si>
  <si>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</si>
  <si>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</si>
  <si>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</si>
  <si>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</si>
  <si>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</si>
  <si>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</si>
  <si>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</si>
  <si>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</si>
  <si>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</si>
  <si>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</si>
  <si>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</si>
  <si>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</si>
  <si>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</si>
  <si>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</si>
  <si>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</si>
  <si>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</si>
  <si>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</si>
  <si>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</si>
  <si>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</si>
  <si>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</si>
  <si>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</si>
  <si>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</si>
  <si>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</si>
  <si>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</si>
  <si>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</si>
  <si>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</si>
  <si>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</si>
  <si>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</si>
  <si>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</si>
  <si>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</si>
  <si>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</si>
  <si>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</si>
  <si>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</si>
  <si>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</si>
  <si>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</si>
  <si>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</si>
  <si>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</si>
  <si>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</si>
  <si>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</si>
  <si>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</si>
  <si>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</si>
  <si>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</si>
  <si>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</si>
  <si>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</si>
  <si>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</si>
  <si>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</si>
  <si>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</si>
  <si>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</si>
  <si>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</si>
  <si>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</si>
  <si>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</si>
  <si>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</si>
  <si>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</si>
  <si>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</si>
  <si>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</si>
  <si>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</si>
  <si>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</si>
  <si>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</si>
  <si>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</si>
  <si>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</si>
  <si>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</si>
  <si>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</si>
  <si>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</si>
  <si>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</si>
  <si>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</si>
  <si>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</si>
  <si>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</si>
  <si>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</si>
  <si>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</si>
  <si>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</si>
  <si>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</si>
  <si>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</si>
  <si>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</si>
  <si>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</si>
  <si>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</si>
  <si>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</si>
  <si>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</si>
  <si>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</si>
  <si>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</si>
  <si>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</si>
  <si>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</si>
  <si>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</si>
  <si>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</si>
  <si>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</si>
  <si>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</si>
  <si>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</si>
  <si>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</si>
  <si>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</si>
  <si>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</si>
  <si>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</si>
  <si>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</si>
  <si>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</si>
  <si>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</si>
  <si>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</si>
  <si>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</si>
  <si>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</si>
  <si>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</si>
  <si>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</si>
  <si>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</si>
  <si>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</si>
  <si>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</si>
  <si>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</si>
  <si>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</si>
  <si>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</si>
  <si>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</si>
  <si>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</si>
  <si>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</si>
  <si>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</si>
  <si>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</si>
  <si>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</si>
  <si>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</si>
  <si>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</si>
  <si>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</si>
  <si>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</si>
  <si>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</si>
  <si>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</si>
  <si>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</si>
  <si>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</si>
  <si>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</si>
  <si>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</si>
  <si>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</si>
  <si>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</si>
  <si>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</si>
  <si>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</si>
  <si>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</si>
  <si>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</si>
  <si>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</si>
  <si>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</si>
  <si>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</si>
  <si>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</si>
  <si>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</si>
  <si>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</si>
  <si>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</si>
  <si>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</si>
  <si>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</si>
  <si>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</si>
  <si>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</si>
  <si>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</si>
  <si>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</si>
  <si>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</si>
  <si>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</si>
  <si>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</si>
  <si>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</si>
  <si>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</si>
  <si>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</si>
  <si>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</si>
  <si>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</si>
  <si>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</si>
  <si>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</si>
  <si>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</si>
  <si>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</si>
  <si>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</si>
  <si>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</si>
  <si>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</si>
  <si>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</si>
  <si>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</si>
  <si>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</si>
  <si>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</si>
  <si>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</si>
  <si>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</si>
  <si>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</si>
  <si>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</si>
  <si>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</si>
  <si>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</si>
  <si>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</si>
  <si>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</si>
  <si>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</si>
  <si>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</si>
  <si>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</si>
  <si>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</si>
  <si>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</si>
  <si>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</si>
  <si>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</si>
  <si>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</si>
  <si>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</si>
  <si>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</si>
  <si>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</si>
  <si>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</si>
  <si>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</si>
  <si>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</si>
  <si>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</si>
  <si>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</si>
  <si>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</si>
  <si>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</si>
  <si>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</si>
  <si>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</si>
  <si>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</si>
  <si>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</si>
  <si>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</si>
  <si>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</si>
  <si>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</si>
  <si>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</si>
  <si>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</si>
  <si>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</si>
  <si>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</si>
  <si>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</si>
  <si>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</si>
  <si>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</si>
  <si>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</si>
  <si>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</si>
  <si>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</si>
  <si>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</si>
  <si>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</si>
  <si>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</si>
  <si>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</si>
  <si>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</si>
  <si>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</si>
  <si>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</si>
  <si>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</si>
  <si>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</si>
  <si>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</si>
  <si>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</si>
  <si>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</si>
  <si>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</si>
  <si>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</si>
  <si>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</si>
  <si>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</si>
  <si>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</si>
  <si>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</si>
  <si>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</si>
  <si>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</si>
  <si>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</si>
  <si>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</si>
  <si>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</si>
  <si>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</si>
  <si>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</si>
  <si>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</si>
  <si>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</si>
  <si>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</si>
  <si>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</si>
  <si>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</si>
  <si>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</si>
  <si>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</si>
  <si>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</si>
  <si>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</si>
  <si>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</si>
  <si>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</si>
  <si>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</si>
  <si>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</si>
  <si>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</si>
  <si>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</si>
  <si>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</si>
  <si>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</si>
  <si>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</si>
  <si>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</si>
  <si>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</si>
  <si>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</si>
  <si>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</si>
  <si>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</si>
  <si>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</si>
  <si>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</si>
  <si>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</si>
  <si>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</si>
  <si>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</si>
  <si>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</si>
  <si>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</si>
  <si>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</si>
  <si>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</si>
  <si>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</si>
  <si>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</si>
  <si>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</si>
  <si>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</si>
  <si>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</si>
  <si>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</si>
  <si>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</si>
  <si>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</si>
  <si>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</si>
  <si>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</si>
  <si>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</si>
  <si>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</si>
  <si>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</si>
  <si>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</si>
  <si>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</si>
  <si>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</si>
  <si>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</si>
  <si>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</si>
  <si>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</si>
  <si>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</si>
  <si>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</si>
  <si>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</si>
  <si>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</si>
  <si>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</si>
  <si>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</si>
  <si>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</si>
  <si>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</si>
  <si>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</si>
  <si>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</si>
  <si>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</si>
  <si>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</si>
  <si>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</si>
  <si>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</si>
  <si>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</si>
  <si>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</si>
  <si>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</si>
  <si>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</si>
  <si>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</si>
  <si>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</si>
  <si>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</si>
  <si>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</si>
  <si>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</si>
  <si>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</si>
  <si>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</si>
  <si>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</si>
  <si>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</si>
  <si>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</si>
  <si>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</si>
  <si>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</si>
  <si>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</si>
  <si>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</si>
  <si>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</si>
  <si>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</si>
  <si>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</si>
  <si>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</si>
  <si>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</si>
  <si>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</si>
  <si>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</si>
  <si>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</si>
  <si>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</si>
  <si>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</si>
  <si>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</si>
  <si>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</si>
  <si>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</si>
  <si>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</si>
  <si>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</si>
  <si>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</si>
  <si>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</si>
  <si>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</si>
  <si>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</si>
  <si>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</si>
  <si>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</si>
  <si>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</si>
  <si>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</si>
  <si>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</si>
  <si>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</si>
  <si>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</si>
  <si>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</si>
  <si>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</si>
  <si>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</si>
  <si>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</si>
  <si>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</si>
  <si>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</si>
  <si>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</si>
  <si>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</si>
  <si>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</si>
  <si>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</si>
  <si>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</si>
  <si>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</si>
  <si>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</si>
  <si>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</si>
  <si>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</si>
  <si>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</si>
  <si>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</si>
  <si>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</si>
  <si>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</si>
  <si>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</si>
  <si>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</si>
  <si>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</si>
  <si>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</si>
  <si>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</si>
  <si>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</si>
  <si>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</si>
  <si>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</si>
  <si>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</si>
  <si>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</si>
  <si>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</si>
  <si>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</si>
  <si>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</si>
  <si>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</si>
  <si>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</si>
  <si>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</si>
  <si>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</si>
  <si>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</si>
  <si>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</si>
  <si>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</si>
  <si>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</si>
  <si>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</si>
  <si>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</si>
  <si>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</si>
  <si>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</si>
  <si>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</si>
  <si>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</si>
  <si>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</si>
  <si>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</si>
  <si>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</si>
  <si>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</si>
  <si>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</si>
  <si>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</si>
  <si>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</si>
  <si>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</si>
  <si>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</si>
  <si>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</si>
  <si>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</si>
  <si>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</si>
  <si>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</si>
  <si>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</si>
  <si>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</si>
  <si>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</si>
  <si>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</si>
  <si>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</si>
  <si>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</si>
  <si>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</si>
  <si>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</si>
  <si>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</si>
  <si>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</si>
  <si>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</si>
  <si>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</si>
  <si>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</si>
  <si>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</si>
  <si>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</si>
  <si>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</si>
  <si>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</si>
  <si>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</si>
  <si>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</si>
  <si>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</si>
  <si>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</si>
  <si>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</si>
  <si>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</si>
  <si>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</si>
  <si>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</si>
  <si>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</si>
  <si>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</si>
  <si>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</si>
  <si>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</si>
  <si>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</si>
  <si>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</si>
  <si>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</si>
  <si>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</si>
  <si>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</si>
  <si>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</si>
  <si>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</si>
  <si>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</si>
  <si>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</si>
  <si>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</si>
  <si>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</si>
  <si>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</si>
  <si>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</si>
  <si>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</si>
  <si>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</si>
  <si>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</si>
  <si>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</si>
  <si>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</si>
  <si>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</si>
  <si>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</si>
  <si>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</si>
  <si>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</si>
  <si>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</si>
  <si>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</si>
  <si>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</si>
  <si>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</si>
  <si>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</si>
  <si>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</si>
  <si>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</si>
  <si>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</si>
  <si>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</si>
  <si>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</si>
  <si>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</si>
  <si>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</si>
  <si>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</si>
  <si>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</si>
  <si>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</si>
  <si>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</si>
  <si>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</si>
  <si>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</si>
  <si>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</si>
  <si>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</si>
  <si>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</si>
  <si>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</si>
  <si>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</si>
  <si>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</si>
  <si>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</si>
  <si>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</si>
  <si>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</si>
  <si>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</si>
  <si>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</si>
  <si>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</si>
  <si>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</si>
  <si>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</si>
  <si>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</si>
  <si>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</si>
  <si>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</si>
  <si>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</si>
  <si>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</si>
  <si>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</si>
  <si>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</si>
  <si>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</si>
  <si>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</si>
  <si>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</si>
  <si>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</si>
  <si>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</si>
  <si>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</si>
  <si>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</si>
  <si>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</si>
  <si>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</si>
  <si>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</si>
  <si>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</si>
  <si>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</si>
  <si>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</si>
  <si>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</si>
  <si>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</si>
  <si>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</si>
  <si>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</si>
  <si>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</si>
  <si>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</si>
  <si>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</si>
  <si>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</si>
  <si>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</si>
  <si>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</si>
  <si>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</si>
  <si>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</si>
  <si>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</si>
  <si>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</si>
  <si>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</si>
  <si>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</si>
  <si>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</si>
  <si>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</si>
  <si>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</si>
  <si>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</si>
  <si>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</si>
  <si>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</si>
  <si>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</si>
  <si>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</si>
  <si>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</si>
  <si>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</si>
  <si>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</si>
  <si>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</si>
  <si>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</si>
  <si>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</si>
  <si>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</si>
  <si>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</si>
  <si>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</si>
  <si>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</si>
  <si>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</si>
  <si>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</si>
  <si>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</si>
  <si>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</si>
  <si>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</si>
  <si>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</si>
  <si>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</si>
  <si>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</si>
  <si>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</si>
  <si>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</si>
  <si>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</si>
  <si>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</si>
  <si>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</si>
  <si>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</si>
  <si>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</si>
  <si>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</si>
  <si>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</si>
  <si>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</si>
  <si>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</si>
  <si>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</si>
  <si>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</si>
  <si>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</si>
  <si>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</si>
  <si>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</si>
  <si>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</si>
  <si>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</si>
  <si>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</si>
  <si>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</si>
  <si>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</si>
  <si>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</si>
  <si>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</si>
  <si>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</si>
  <si>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</si>
  <si>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</si>
  <si>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</si>
  <si>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</si>
  <si>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</si>
  <si>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</si>
  <si>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</si>
  <si>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</si>
  <si>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</si>
  <si>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</si>
  <si>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</si>
  <si>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</si>
  <si>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</si>
  <si>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</si>
  <si>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</si>
  <si>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</si>
  <si>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</si>
  <si>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</si>
  <si>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</si>
  <si>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</si>
  <si>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</si>
  <si>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</si>
  <si>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</si>
  <si>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</si>
  <si>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</si>
  <si>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</si>
  <si>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</si>
  <si>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</si>
  <si>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</si>
  <si>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</si>
  <si>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</si>
  <si>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</si>
  <si>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</si>
  <si>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</si>
  <si>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</si>
  <si>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</si>
  <si>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</si>
  <si>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</si>
  <si>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</si>
  <si>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</si>
  <si>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</si>
  <si>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</si>
  <si>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</si>
  <si>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</si>
  <si>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</si>
  <si>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</si>
  <si>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</si>
  <si>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</si>
  <si>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</si>
  <si>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</si>
  <si>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</si>
  <si>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</si>
  <si>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</si>
  <si>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</si>
  <si>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</si>
  <si>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</si>
  <si>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</si>
  <si>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</si>
  <si>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</si>
  <si>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</si>
  <si>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</si>
  <si>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</si>
  <si>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</si>
  <si>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</si>
  <si>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</si>
  <si>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</si>
  <si>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</si>
  <si>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</si>
  <si>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</si>
  <si>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</si>
  <si>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</si>
  <si>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</si>
  <si>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</si>
  <si>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</si>
  <si>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</si>
  <si>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</si>
  <si>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</si>
  <si>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</si>
  <si>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</si>
  <si>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</si>
  <si>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</si>
  <si>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</si>
  <si>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</si>
  <si>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</si>
  <si>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</si>
  <si>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</si>
  <si>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</si>
  <si>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</si>
  <si>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</si>
  <si>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</si>
  <si>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</si>
  <si>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</si>
  <si>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</si>
  <si>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</si>
  <si>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</si>
  <si>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</si>
  <si>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</si>
  <si>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</si>
  <si>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</si>
  <si>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</si>
  <si>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</si>
  <si>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</si>
  <si>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</si>
  <si>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</si>
  <si>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</si>
  <si>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</si>
  <si>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</si>
  <si>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</si>
  <si>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</si>
  <si>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</si>
  <si>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</si>
  <si>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</si>
  <si>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</si>
  <si>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</si>
  <si>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</si>
  <si>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</si>
  <si>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</si>
  <si>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</si>
  <si>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</si>
  <si>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</si>
  <si>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</si>
  <si>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</si>
  <si>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</si>
  <si>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</si>
  <si>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</si>
  <si>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</si>
  <si>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</si>
  <si>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</si>
  <si>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</si>
  <si>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</si>
  <si>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</si>
  <si>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</si>
  <si>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</si>
  <si>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</si>
  <si>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</si>
  <si>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</si>
  <si>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</si>
  <si>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</si>
  <si>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</si>
  <si>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</si>
  <si>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</si>
  <si>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</si>
  <si>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</si>
  <si>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</si>
  <si>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</si>
  <si>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</si>
  <si>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</si>
  <si>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</si>
  <si>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</si>
  <si>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</si>
  <si>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</si>
  <si>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</si>
  <si>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</si>
  <si>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</si>
  <si>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</si>
  <si>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</si>
  <si>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</si>
  <si>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</si>
  <si>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</si>
  <si>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</si>
  <si>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</si>
  <si>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</si>
  <si>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</si>
  <si>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</si>
  <si>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</si>
  <si>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</si>
  <si>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</si>
  <si>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</si>
  <si>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</si>
  <si>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</si>
  <si>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</si>
  <si>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</si>
  <si>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</si>
  <si>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</si>
  <si>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</si>
  <si>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</si>
  <si>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</si>
  <si>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</si>
  <si>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</si>
  <si>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</si>
  <si>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</si>
  <si>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</si>
  <si>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</si>
  <si>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</si>
  <si>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</si>
  <si>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</si>
  <si>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</si>
  <si>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</si>
  <si>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</si>
  <si>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</si>
  <si>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</si>
  <si>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</si>
  <si>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</si>
  <si>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</si>
  <si>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</si>
  <si>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</si>
  <si>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</si>
  <si>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</si>
  <si>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</si>
  <si>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</si>
  <si>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</si>
  <si>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</si>
  <si>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</si>
  <si>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</si>
  <si>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</si>
  <si>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</si>
  <si>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</si>
  <si>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</si>
  <si>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</si>
  <si>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</si>
  <si>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</si>
  <si>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</si>
  <si>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</si>
  <si>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</si>
  <si>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</si>
  <si>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</si>
  <si>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</si>
  <si>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</si>
  <si>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</si>
  <si>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</si>
  <si>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</si>
  <si>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</si>
  <si>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</si>
  <si>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</si>
  <si>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</si>
  <si>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</si>
  <si>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</si>
  <si>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</si>
  <si>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</si>
  <si>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</si>
  <si>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</si>
  <si>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</si>
  <si>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</si>
  <si>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</si>
  <si>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</si>
  <si>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</si>
  <si>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</si>
  <si>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</si>
  <si>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</si>
  <si>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</si>
  <si>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</si>
  <si>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</si>
  <si>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</si>
  <si>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</si>
  <si>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</si>
  <si>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</si>
  <si>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</si>
  <si>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</si>
  <si>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</si>
  <si>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</si>
  <si>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</si>
  <si>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</si>
  <si>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</si>
  <si>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</si>
  <si>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</si>
  <si>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</si>
  <si>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</si>
  <si>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</si>
  <si>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</si>
  <si>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</si>
  <si>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</si>
  <si>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</si>
  <si>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</si>
  <si>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</si>
  <si>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</si>
  <si>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</si>
  <si>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</si>
  <si>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</si>
  <si>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</si>
  <si>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</si>
  <si>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</si>
  <si>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</si>
  <si>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</si>
  <si>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</si>
  <si>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</si>
  <si>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</si>
  <si>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</si>
  <si>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</si>
  <si>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</si>
  <si>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</si>
  <si>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</si>
  <si>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</si>
  <si>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</si>
  <si>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</si>
  <si>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</si>
  <si>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</si>
  <si>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</si>
  <si>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</si>
  <si>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</si>
  <si>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</si>
  <si>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</si>
  <si>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</si>
  <si>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</si>
  <si>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</si>
  <si>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</si>
  <si>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</si>
  <si>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</si>
  <si>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</si>
  <si>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</si>
  <si>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</si>
  <si>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</si>
  <si>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</si>
  <si>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</si>
  <si>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</si>
  <si>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</si>
  <si>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</si>
  <si>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</si>
  <si>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</si>
  <si>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</si>
  <si>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</si>
  <si>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</si>
  <si>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</si>
  <si>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</si>
  <si>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</si>
  <si>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</si>
  <si>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</si>
  <si>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</si>
  <si>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</si>
  <si>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</si>
  <si>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</si>
  <si>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</si>
  <si>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</si>
  <si>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</si>
  <si>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</si>
  <si>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</si>
  <si>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</si>
  <si>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</si>
  <si>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</si>
  <si>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</si>
  <si>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</si>
  <si>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</si>
  <si>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</si>
  <si>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</si>
  <si>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</si>
  <si>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</si>
  <si>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</si>
  <si>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</si>
  <si>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</si>
  <si>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</si>
  <si>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</si>
  <si>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</si>
  <si>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</si>
  <si>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</si>
  <si>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</si>
  <si>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</si>
  <si>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</si>
  <si>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</si>
  <si>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</si>
  <si>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</si>
  <si>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</si>
  <si>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</si>
  <si>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</si>
  <si>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</si>
  <si>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</si>
  <si>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</si>
  <si>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</si>
  <si>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</si>
  <si>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</si>
  <si>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</si>
  <si>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</si>
  <si>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</si>
  <si>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</si>
  <si>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</si>
  <si>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</si>
  <si>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</si>
  <si>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</si>
  <si>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</si>
  <si>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</si>
  <si>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</si>
  <si>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</si>
  <si>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</si>
  <si>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</si>
  <si>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</si>
  <si>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</si>
  <si>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</si>
  <si>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</si>
  <si>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</si>
  <si>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</si>
  <si>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</si>
  <si>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</si>
  <si>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</si>
  <si>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</si>
  <si>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</si>
  <si>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</si>
  <si>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</si>
  <si>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</si>
  <si>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</si>
  <si>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</si>
  <si>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</si>
  <si>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</si>
  <si>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</si>
  <si>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</si>
  <si>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</si>
  <si>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</si>
  <si>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</si>
  <si>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</si>
  <si>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</si>
  <si>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</si>
  <si>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</si>
  <si>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</si>
  <si>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</si>
  <si>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</si>
  <si>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</si>
  <si>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</si>
  <si>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</si>
  <si>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</si>
  <si>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</si>
  <si>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</si>
  <si>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</si>
  <si>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</si>
  <si>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</si>
  <si>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</si>
  <si>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</si>
  <si>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</si>
  <si>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</si>
  <si>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</si>
  <si>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</si>
  <si>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</si>
  <si>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</si>
  <si>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</si>
  <si>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</si>
  <si>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</si>
  <si>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</si>
  <si>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</si>
  <si>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</si>
  <si>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</si>
  <si>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</si>
  <si>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</si>
  <si>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</si>
  <si>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</si>
  <si>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</si>
  <si>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</si>
  <si>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</si>
  <si>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</si>
  <si>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</si>
  <si>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</si>
  <si>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</si>
  <si>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</si>
  <si>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</si>
  <si>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</si>
  <si>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</si>
  <si>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</si>
  <si>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</si>
  <si>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</si>
  <si>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</si>
  <si>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</si>
  <si>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</si>
  <si>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</si>
  <si>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</si>
  <si>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</si>
  <si>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</si>
  <si>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</si>
  <si>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</si>
  <si>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</si>
  <si>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</si>
  <si>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</si>
  <si>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</si>
  <si>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</si>
  <si>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</si>
  <si>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</si>
  <si>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</si>
  <si>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</si>
  <si>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</si>
  <si>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</si>
  <si>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</si>
  <si>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</si>
  <si>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</si>
  <si>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</si>
  <si>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</si>
  <si>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</si>
  <si>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</si>
  <si>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</si>
  <si>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</si>
  <si>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</si>
  <si>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</si>
  <si>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</si>
  <si>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</si>
  <si>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</si>
  <si>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</si>
  <si>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</si>
  <si>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</si>
  <si>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</si>
  <si>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</si>
  <si>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</si>
  <si>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</si>
  <si>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</si>
  <si>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</si>
  <si>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</si>
  <si>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</si>
  <si>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</si>
  <si>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</si>
  <si>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</si>
  <si>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</si>
  <si>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</si>
  <si>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</si>
  <si>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</si>
  <si>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</si>
  <si>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</si>
  <si>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</si>
  <si>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</si>
  <si>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</si>
  <si>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</si>
  <si>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</si>
  <si>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</si>
  <si>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</si>
  <si>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</si>
  <si>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</si>
  <si>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</si>
  <si>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</si>
  <si>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</si>
  <si>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</si>
  <si>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</si>
  <si>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</si>
  <si>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</si>
  <si>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</si>
  <si>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</si>
  <si>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</si>
  <si>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</si>
  <si>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</si>
  <si>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</si>
  <si>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</si>
  <si>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</si>
  <si>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</si>
  <si>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</si>
  <si>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</si>
  <si>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</si>
  <si>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</si>
  <si>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</si>
  <si>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</si>
  <si>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</si>
  <si>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</si>
  <si>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</si>
  <si>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</si>
  <si>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</si>
  <si>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</si>
  <si>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</si>
  <si>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</si>
  <si>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</si>
  <si>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</si>
  <si>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</si>
  <si>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</si>
  <si>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</si>
  <si>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</si>
  <si>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</si>
  <si>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</si>
  <si>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</si>
  <si>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</si>
  <si>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</si>
  <si>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</si>
  <si>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</si>
  <si>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</si>
  <si>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</si>
  <si>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</si>
  <si>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</si>
  <si>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</si>
  <si>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</si>
  <si>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</si>
  <si>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</si>
  <si>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</si>
  <si>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</si>
  <si>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</si>
  <si>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</si>
  <si>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</si>
  <si>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</si>
  <si>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</si>
  <si>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</si>
  <si>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</si>
  <si>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</si>
  <si>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</si>
  <si>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</si>
  <si>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</si>
  <si>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</si>
  <si>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</si>
  <si>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</si>
  <si>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</si>
  <si>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</si>
  <si>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</si>
  <si>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</si>
  <si>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</si>
  <si>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</si>
  <si>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</si>
  <si>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</si>
  <si>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</si>
  <si>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</si>
  <si>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</si>
  <si>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</si>
  <si>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</si>
  <si>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</si>
  <si>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</si>
  <si>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</si>
  <si>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</si>
  <si>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</si>
  <si>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</si>
  <si>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</si>
  <si>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</si>
  <si>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</si>
  <si>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</si>
  <si>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</si>
  <si>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</si>
  <si>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</si>
  <si>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</si>
  <si>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</si>
  <si>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</si>
  <si>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</si>
  <si>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</si>
  <si>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</si>
  <si>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</si>
  <si>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</si>
  <si>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</si>
  <si>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</si>
  <si>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</si>
  <si>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</si>
  <si>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</si>
  <si>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</si>
  <si>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</si>
  <si>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</si>
  <si>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</si>
  <si>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</si>
  <si>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</si>
  <si>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</si>
  <si>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</si>
  <si>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</si>
  <si>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</si>
  <si>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</si>
  <si>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</si>
  <si>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</si>
  <si>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</si>
  <si>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</si>
  <si>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</si>
  <si>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</si>
  <si>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</si>
  <si>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</si>
  <si>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</si>
  <si>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</si>
  <si>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</si>
  <si>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</si>
  <si>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</si>
  <si>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</si>
  <si>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</si>
  <si>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</si>
  <si>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</si>
  <si>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</si>
  <si>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</si>
  <si>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</si>
  <si>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</si>
  <si>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</si>
  <si>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</si>
  <si>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</si>
  <si>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</si>
  <si>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</si>
  <si>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</si>
  <si>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</si>
  <si>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</si>
  <si>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</si>
  <si>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</si>
  <si>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</si>
  <si>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</si>
  <si>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</si>
  <si>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</si>
  <si>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</si>
  <si>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</si>
  <si>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</si>
  <si>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</si>
  <si>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</si>
  <si>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</si>
  <si>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</si>
  <si>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</si>
  <si>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</si>
  <si>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</si>
  <si>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</si>
  <si>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</si>
  <si>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</si>
  <si>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</si>
  <si>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</si>
  <si>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</si>
  <si>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</si>
  <si>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</si>
  <si>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</si>
  <si>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</si>
  <si>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</si>
  <si>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</si>
  <si>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</si>
  <si>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</si>
  <si>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</si>
  <si>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</si>
  <si>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</si>
  <si>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</si>
  <si>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</si>
  <si>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</si>
  <si>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</si>
  <si>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</si>
  <si>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</si>
  <si>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</si>
  <si>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</si>
  <si>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</si>
  <si>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</si>
  <si>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</si>
  <si>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</si>
  <si>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</si>
  <si>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</si>
  <si>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</si>
  <si>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</si>
  <si>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</si>
  <si>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</si>
  <si>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</si>
  <si>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</si>
  <si>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</si>
  <si>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</si>
  <si>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</si>
  <si>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</si>
  <si>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</si>
  <si>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</si>
  <si>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</si>
  <si>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</si>
  <si>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</si>
  <si>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</si>
  <si>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</si>
  <si>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</si>
  <si>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</si>
  <si>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</si>
  <si>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</si>
  <si>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</si>
  <si>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</si>
  <si>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</si>
  <si>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</si>
  <si>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</si>
  <si>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</si>
  <si>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</si>
  <si>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</si>
  <si>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</si>
  <si>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</si>
  <si>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</si>
  <si>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</si>
  <si>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</si>
  <si>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</si>
  <si>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</si>
  <si>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</si>
  <si>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</si>
  <si>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</si>
  <si>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</si>
  <si>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</si>
  <si>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</si>
  <si>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</si>
  <si>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</si>
  <si>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</si>
  <si>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</si>
  <si>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</si>
  <si>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</si>
  <si>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</si>
  <si>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</si>
  <si>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</si>
  <si>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</si>
  <si>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</si>
  <si>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</si>
  <si>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</si>
  <si>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</si>
  <si>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</si>
  <si>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</si>
  <si>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</si>
  <si>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</si>
  <si>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</si>
  <si>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</si>
  <si>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</si>
  <si>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</si>
  <si>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</si>
  <si>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</si>
  <si>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</si>
  <si>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</si>
  <si>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</si>
  <si>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</si>
  <si>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</si>
  <si>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</si>
  <si>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</si>
  <si>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</si>
  <si>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</si>
  <si>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</si>
  <si>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</si>
  <si>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</si>
  <si>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</si>
  <si>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</si>
  <si>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</si>
  <si>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</si>
  <si>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</si>
  <si>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</si>
  <si>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</si>
  <si>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</si>
  <si>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</si>
  <si>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</si>
  <si>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</si>
  <si>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</si>
  <si>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</si>
  <si>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</si>
  <si>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</si>
  <si>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</si>
  <si>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</si>
  <si>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</si>
  <si>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</si>
  <si>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</si>
  <si>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</si>
  <si>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</si>
  <si>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</si>
  <si>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</si>
  <si>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</si>
  <si>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</si>
  <si>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</si>
  <si>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</si>
  <si>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</si>
  <si>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</si>
  <si>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</si>
  <si>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</si>
  <si>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</si>
  <si>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</si>
  <si>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</si>
  <si>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</si>
  <si>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</si>
  <si>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</si>
  <si>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</si>
  <si>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</si>
  <si>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</si>
  <si>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</si>
  <si>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</si>
  <si>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</si>
  <si>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</si>
  <si>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</si>
  <si>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</si>
  <si>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</si>
  <si>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</si>
  <si>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</si>
  <si>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</si>
  <si>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</si>
  <si>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</si>
  <si>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</si>
  <si>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</si>
  <si>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</si>
  <si>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</si>
  <si>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</si>
  <si>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</si>
  <si>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</si>
  <si>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</si>
  <si>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</si>
  <si>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</si>
  <si>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</si>
  <si>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</si>
  <si>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</si>
  <si>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</si>
  <si>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</si>
  <si>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</si>
  <si>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</si>
  <si>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</si>
  <si>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</si>
  <si>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</si>
  <si>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</si>
  <si>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</si>
  <si>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</si>
  <si>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</si>
  <si>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</si>
  <si>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</si>
  <si>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</si>
  <si>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</si>
  <si>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</si>
  <si>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</si>
  <si>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</si>
  <si>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</si>
  <si>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</si>
  <si>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</si>
  <si>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</si>
  <si>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</si>
  <si>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</si>
  <si>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</si>
  <si>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</si>
  <si>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</si>
  <si>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</si>
  <si>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</si>
  <si>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</si>
  <si>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</si>
  <si>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</si>
  <si>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</si>
  <si>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</si>
  <si>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</si>
  <si>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</si>
  <si>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</si>
  <si>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</si>
  <si>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</si>
  <si>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</si>
  <si>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</si>
  <si>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</si>
  <si>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</si>
  <si>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</si>
  <si>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</si>
  <si>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</si>
  <si>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</si>
  <si>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</si>
  <si>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</si>
  <si>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</si>
  <si>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</si>
  <si>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</si>
  <si>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</si>
  <si>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</si>
  <si>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</si>
  <si>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</si>
  <si>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</si>
  <si>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</si>
  <si>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</si>
  <si>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</si>
  <si>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</si>
  <si>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</si>
  <si>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</si>
  <si>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</si>
  <si>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</si>
  <si>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</si>
  <si>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</si>
  <si>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</si>
  <si>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</si>
  <si>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</si>
  <si>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</si>
  <si>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</si>
  <si>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</si>
  <si>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</si>
  <si>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</si>
  <si>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</si>
  <si>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</si>
  <si>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</si>
  <si>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</si>
  <si>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</si>
  <si>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</si>
  <si>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</si>
  <si>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</si>
  <si>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</si>
  <si>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</si>
  <si>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</si>
  <si>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</si>
  <si>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</si>
  <si>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</si>
  <si>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</si>
  <si>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</si>
  <si>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</si>
  <si>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</si>
  <si>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</si>
  <si>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</si>
  <si>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</si>
  <si>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</si>
  <si>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</si>
  <si>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</si>
  <si>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</si>
  <si>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</si>
  <si>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</si>
  <si>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</si>
  <si>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</si>
  <si>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</si>
  <si>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</si>
  <si>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</si>
  <si>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</si>
  <si>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</si>
  <si>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</si>
  <si>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</si>
  <si>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</si>
  <si>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</si>
  <si>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</si>
  <si>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</si>
  <si>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</si>
  <si>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</si>
  <si>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</si>
  <si>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</si>
  <si>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</si>
  <si>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</si>
  <si>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</si>
  <si>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</si>
  <si>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</si>
  <si>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</si>
  <si>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</si>
  <si>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</si>
  <si>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</si>
  <si>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</si>
  <si>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</si>
  <si>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</si>
  <si>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</si>
  <si>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</si>
  <si>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</si>
  <si>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</si>
  <si>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</si>
  <si>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</si>
  <si>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</si>
  <si>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</si>
  <si>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</si>
  <si>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</si>
  <si>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</si>
  <si>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</si>
  <si>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</si>
  <si>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</si>
  <si>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</si>
  <si>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</si>
  <si>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</si>
  <si>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</si>
  <si>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</si>
  <si>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</si>
  <si>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</si>
  <si>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</si>
  <si>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</si>
  <si>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</si>
  <si>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</si>
  <si>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</si>
  <si>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</si>
  <si>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</si>
  <si>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</si>
  <si>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</si>
  <si>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</si>
  <si>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</si>
  <si>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</si>
  <si>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</si>
  <si>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</si>
  <si>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</si>
  <si>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</si>
  <si>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</si>
  <si>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</si>
  <si>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</si>
  <si>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</si>
  <si>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</si>
  <si>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</si>
  <si>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</si>
  <si>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</si>
  <si>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</si>
  <si>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</si>
  <si>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</si>
  <si>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</si>
  <si>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</si>
  <si>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</si>
  <si>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</si>
  <si>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</si>
  <si>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</si>
  <si>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</si>
  <si>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</si>
  <si>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</si>
  <si>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</si>
  <si>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</si>
  <si>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</si>
  <si>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</si>
  <si>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</si>
  <si>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</si>
  <si>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</si>
  <si>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</si>
  <si>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</si>
  <si>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</si>
  <si>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</si>
  <si>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</si>
  <si>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</si>
  <si>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</si>
  <si>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</si>
  <si>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</si>
  <si>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</si>
  <si>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</si>
  <si>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</si>
  <si>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</si>
  <si>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</si>
  <si>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</si>
  <si>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</si>
  <si>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</si>
  <si>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</si>
  <si>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</si>
  <si>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</si>
  <si>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</si>
  <si>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</si>
  <si>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</si>
  <si>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</si>
  <si>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</si>
  <si>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</si>
  <si>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</si>
  <si>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</si>
  <si>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</si>
  <si>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</si>
  <si>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</si>
  <si>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</si>
  <si>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</si>
  <si>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</si>
  <si>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</si>
  <si>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</si>
  <si>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</si>
  <si>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</si>
  <si>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</si>
  <si>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</si>
  <si>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</si>
  <si>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</si>
  <si>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</si>
  <si>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</si>
  <si>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</si>
  <si>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</si>
  <si>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</si>
  <si>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</si>
  <si>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</si>
  <si>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</si>
  <si>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</si>
  <si>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</si>
  <si>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</si>
  <si>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</si>
  <si>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</si>
  <si>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</si>
  <si>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</si>
  <si>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</si>
  <si>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</si>
  <si>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</si>
  <si>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</si>
  <si>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</si>
  <si>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</si>
  <si>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</si>
  <si>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</si>
  <si>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</si>
  <si>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</si>
  <si>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</si>
  <si>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</si>
  <si>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</si>
  <si>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</si>
  <si>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</si>
  <si>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</si>
  <si>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</si>
  <si>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</si>
  <si>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</si>
  <si>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</si>
  <si>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</si>
  <si>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</si>
  <si>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</si>
  <si>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</si>
  <si>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</si>
  <si>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</si>
  <si>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</si>
  <si>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</si>
  <si>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</si>
  <si>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</si>
  <si>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</si>
  <si>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</si>
  <si>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</si>
  <si>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</si>
  <si>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</si>
  <si>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</si>
  <si>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</si>
  <si>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</si>
  <si>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</si>
  <si>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</si>
  <si>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</si>
  <si>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</si>
  <si>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</si>
  <si>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</si>
  <si>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</si>
  <si>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</si>
  <si>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</si>
  <si>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</si>
  <si>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</si>
  <si>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</si>
  <si>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</si>
  <si>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</si>
  <si>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</si>
  <si>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</si>
  <si>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</si>
  <si>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</si>
  <si>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</si>
  <si>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</si>
  <si>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</si>
  <si>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</si>
  <si>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</si>
  <si>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</si>
  <si>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</si>
  <si>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</si>
  <si>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</si>
  <si>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</si>
  <si>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</si>
  <si>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</si>
  <si>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</si>
  <si>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</si>
  <si>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</si>
  <si>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</si>
  <si>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</si>
  <si>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</si>
  <si>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</si>
  <si>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</si>
  <si>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</si>
  <si>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</si>
  <si>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</si>
  <si>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</si>
  <si>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</si>
  <si>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</si>
  <si>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</si>
  <si>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</si>
  <si>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</si>
  <si>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</si>
  <si>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</si>
  <si>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</si>
  <si>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</si>
  <si>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</si>
  <si>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</si>
  <si>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</si>
  <si>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</si>
  <si>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</si>
  <si>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</si>
  <si>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</si>
  <si>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</si>
  <si>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</si>
  <si>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</si>
  <si>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</si>
  <si>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</si>
  <si>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</si>
  <si>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</si>
  <si>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</si>
  <si>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</si>
  <si>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</si>
  <si>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</si>
  <si>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</si>
  <si>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</si>
  <si>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</si>
  <si>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</si>
  <si>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</si>
  <si>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</si>
  <si>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</si>
  <si>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</si>
  <si>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</si>
  <si>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</si>
  <si>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</si>
  <si>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</si>
  <si>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</si>
  <si>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</si>
  <si>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</si>
  <si>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</si>
  <si>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</si>
  <si>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</si>
  <si>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</si>
  <si>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</si>
  <si>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</si>
  <si>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</si>
  <si>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</si>
  <si>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</si>
  <si>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</si>
  <si>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</si>
  <si>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</si>
  <si>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</si>
  <si>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</si>
  <si>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</si>
  <si>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</si>
  <si>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</si>
  <si>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</si>
  <si>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</si>
  <si>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</si>
  <si>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</si>
  <si>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</si>
  <si>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</si>
  <si>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</si>
  <si>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</si>
  <si>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</si>
  <si>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</si>
  <si>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</si>
  <si>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</si>
  <si>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</si>
  <si>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</si>
  <si>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</si>
  <si>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</si>
  <si>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</si>
  <si>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</si>
  <si>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</si>
  <si>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</si>
  <si>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</si>
  <si>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</si>
  <si>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</si>
  <si>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</si>
  <si>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</si>
  <si>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</si>
  <si>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</si>
  <si>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</si>
  <si>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</si>
  <si>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</si>
  <si>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</si>
  <si>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</si>
  <si>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</si>
  <si>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</si>
  <si>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</si>
  <si>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</si>
  <si>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</si>
  <si>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</si>
  <si>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</si>
  <si>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</si>
  <si>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</si>
  <si>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</si>
  <si>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</si>
  <si>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</si>
  <si>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</si>
  <si>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</si>
  <si>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</si>
  <si>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</si>
  <si>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</si>
  <si>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</si>
  <si>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</si>
  <si>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</si>
  <si>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</si>
  <si>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</si>
  <si>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</si>
  <si>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</si>
  <si>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</si>
  <si>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</si>
  <si>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</si>
  <si>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</si>
  <si>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</si>
  <si>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</si>
  <si>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</si>
  <si>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</si>
  <si>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</si>
  <si>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</si>
  <si>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</si>
  <si>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</si>
  <si>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</si>
  <si>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</si>
  <si>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</si>
  <si>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</si>
  <si>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</si>
  <si>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</si>
  <si>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</si>
  <si>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</si>
  <si>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</si>
  <si>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</si>
  <si>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</si>
  <si>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</si>
  <si>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</si>
  <si>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</si>
  <si>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</si>
  <si>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</si>
  <si>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</si>
  <si>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</si>
  <si>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</si>
  <si>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</si>
  <si>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</si>
  <si>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</si>
  <si>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</si>
  <si>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</si>
  <si>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</si>
  <si>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</si>
  <si>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</si>
  <si>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</si>
  <si>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</si>
  <si>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</si>
  <si>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</si>
  <si>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</si>
  <si>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</si>
  <si>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</si>
  <si>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</si>
  <si>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</si>
  <si>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</si>
  <si>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</si>
  <si>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</si>
  <si>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</si>
  <si>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</si>
  <si>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</si>
  <si>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</si>
  <si>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</si>
  <si>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</si>
  <si>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</si>
  <si>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</si>
  <si>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</si>
  <si>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</si>
  <si>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</si>
  <si>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</si>
  <si>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</si>
  <si>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</si>
  <si>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</si>
  <si>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</si>
  <si>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</si>
  <si>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</si>
  <si>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</si>
  <si>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</si>
  <si>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</si>
  <si>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</si>
  <si>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</si>
  <si>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</si>
  <si>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</si>
  <si>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</si>
  <si>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</si>
  <si>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</si>
  <si>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</si>
  <si>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</si>
  <si>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</si>
  <si>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</si>
  <si>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</si>
  <si>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</si>
  <si>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</si>
  <si>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</si>
  <si>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</si>
  <si>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</si>
  <si>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</si>
  <si>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</si>
  <si>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</si>
  <si>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</si>
  <si>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</si>
  <si>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</si>
  <si>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</si>
  <si>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</si>
  <si>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</si>
  <si>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</si>
  <si>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</si>
  <si>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</si>
  <si>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</si>
  <si>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</si>
  <si>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</si>
  <si>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</si>
  <si>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</si>
  <si>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</si>
  <si>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</si>
  <si>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</si>
  <si>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</si>
  <si>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</si>
  <si>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</si>
  <si>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</si>
  <si>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</si>
  <si>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</si>
  <si>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</si>
  <si>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</si>
  <si>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</si>
  <si>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</si>
  <si>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</si>
  <si>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</si>
  <si>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</si>
  <si>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</si>
  <si>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</si>
  <si>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</si>
  <si>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</si>
  <si>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</si>
  <si>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</si>
  <si>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</si>
  <si>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</si>
  <si>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</si>
  <si>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</si>
  <si>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</si>
  <si>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</si>
  <si>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</si>
  <si>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</si>
  <si>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</si>
  <si>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</si>
  <si>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</si>
  <si>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</si>
  <si>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</si>
  <si>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</si>
  <si>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</si>
  <si>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</si>
  <si>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</si>
  <si>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</si>
  <si>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</si>
  <si>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</si>
  <si>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</si>
  <si>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</si>
  <si>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</si>
  <si>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</si>
  <si>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</si>
  <si>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</si>
  <si>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</si>
  <si>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</si>
  <si>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</si>
  <si>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</si>
  <si>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</si>
  <si>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</si>
  <si>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</si>
  <si>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</si>
  <si>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</si>
  <si>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</si>
  <si>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</si>
  <si>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</si>
  <si>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</si>
  <si>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</si>
  <si>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</si>
  <si>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</si>
  <si>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</si>
  <si>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</si>
  <si>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</si>
  <si>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</si>
  <si>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</si>
  <si>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</si>
  <si>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</si>
  <si>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</si>
  <si>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</si>
  <si>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</si>
  <si>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</si>
  <si>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</si>
  <si>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</si>
  <si>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</si>
  <si>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</si>
  <si>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</si>
  <si>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</si>
  <si>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</si>
  <si>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</si>
  <si>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</si>
  <si>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</si>
  <si>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</si>
  <si>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</si>
  <si>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</si>
  <si>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</si>
  <si>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</si>
  <si>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</si>
  <si>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</si>
  <si>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</si>
  <si>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</si>
  <si>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</si>
  <si>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</si>
  <si>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</si>
  <si>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</si>
  <si>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</si>
  <si>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</si>
  <si>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</si>
  <si>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</si>
  <si>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</si>
  <si>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</si>
  <si>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</si>
  <si>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</si>
  <si>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</si>
  <si>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</si>
  <si>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</si>
  <si>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</si>
  <si>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</si>
  <si>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</si>
  <si>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</si>
  <si>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</si>
  <si>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</si>
  <si>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</si>
  <si>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</si>
  <si>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</si>
  <si>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</si>
  <si>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</si>
  <si>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</si>
  <si>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</si>
  <si>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</si>
  <si>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</si>
  <si>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</si>
  <si>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</si>
  <si>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</si>
  <si>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</si>
  <si>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</si>
  <si>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</si>
  <si>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</si>
  <si>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</si>
  <si>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</si>
  <si>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</si>
  <si>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</si>
  <si>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</si>
  <si>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</si>
  <si>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</si>
  <si>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</si>
  <si>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</si>
  <si>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</si>
  <si>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</si>
  <si>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</si>
  <si>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</si>
  <si>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</si>
  <si>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</si>
  <si>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</si>
  <si>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</si>
  <si>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</si>
  <si>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</si>
  <si>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</si>
  <si>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</si>
  <si>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</si>
  <si>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</si>
  <si>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</si>
  <si>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</si>
  <si>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</si>
  <si>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</si>
  <si>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</si>
  <si>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</si>
  <si>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</si>
  <si>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</si>
  <si>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</si>
  <si>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</si>
  <si>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</si>
  <si>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</si>
  <si>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</si>
  <si>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</si>
  <si>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</si>
  <si>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</si>
  <si>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</si>
  <si>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</si>
  <si>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</si>
  <si>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</si>
  <si>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</si>
  <si>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</si>
  <si>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</si>
  <si>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</si>
  <si>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</si>
  <si>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</si>
  <si>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</si>
  <si>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</si>
  <si>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</si>
  <si>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</si>
  <si>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</si>
  <si>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</si>
  <si>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</si>
  <si>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</si>
  <si>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</si>
  <si>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</si>
  <si>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</si>
  <si>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</si>
  <si>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</si>
  <si>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</si>
  <si>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</si>
  <si>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</si>
  <si>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</si>
  <si>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</si>
  <si>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</si>
  <si>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</si>
  <si>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</si>
  <si>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</si>
  <si>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</si>
  <si>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</si>
  <si>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</si>
  <si>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</si>
  <si>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</si>
  <si>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</si>
  <si>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</si>
  <si>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</si>
  <si>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</si>
  <si>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</si>
  <si>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</si>
  <si>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</si>
  <si>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</si>
  <si>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</si>
  <si>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</si>
  <si>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</si>
  <si>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</si>
  <si>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</si>
  <si>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</si>
  <si>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</si>
  <si>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</si>
  <si>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</si>
  <si>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</si>
  <si>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</si>
  <si>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</si>
  <si>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</si>
  <si>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</si>
  <si>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</si>
  <si>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</si>
  <si>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</si>
  <si>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</si>
  <si>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</si>
  <si>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</si>
  <si>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</si>
  <si>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</si>
  <si>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</si>
  <si>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</si>
  <si>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</si>
  <si>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</si>
  <si>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</si>
  <si>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</si>
  <si>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</si>
  <si>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</si>
  <si>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</si>
  <si>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</si>
  <si>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</si>
  <si>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</si>
  <si>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</si>
  <si>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</si>
  <si>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</si>
  <si>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</si>
  <si>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</si>
  <si>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</si>
  <si>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</si>
  <si>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</si>
  <si>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</si>
  <si>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</si>
  <si>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</si>
  <si>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</si>
  <si>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</si>
  <si>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</si>
  <si>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</si>
  <si>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</si>
  <si>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</si>
  <si>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</si>
  <si>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</si>
  <si>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</si>
  <si>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</si>
  <si>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</si>
  <si>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</si>
  <si>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</si>
  <si>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</si>
  <si>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</si>
  <si>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</si>
  <si>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</si>
  <si>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</si>
  <si>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</si>
  <si>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</si>
  <si>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</si>
  <si>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</si>
  <si>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</si>
  <si>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</si>
  <si>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</si>
  <si>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</si>
  <si>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</si>
  <si>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</si>
  <si>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</si>
  <si>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</si>
  <si>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</si>
  <si>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</si>
  <si>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</si>
  <si>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</si>
  <si>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</si>
  <si>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</si>
  <si>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</si>
  <si>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</si>
  <si>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</si>
  <si>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</si>
  <si>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</si>
  <si>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</si>
  <si>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</si>
  <si>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</si>
  <si>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</si>
  <si>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</si>
  <si>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</si>
  <si>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</si>
  <si>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</si>
  <si>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</si>
  <si>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</si>
  <si>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</si>
  <si>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</si>
  <si>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</si>
  <si>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</si>
  <si>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</si>
  <si>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</si>
  <si>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</si>
  <si>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</si>
  <si>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</si>
  <si>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</si>
  <si>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</si>
  <si>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</si>
  <si>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</si>
  <si>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</si>
  <si>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</si>
  <si>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</si>
  <si>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</si>
  <si>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</si>
  <si>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</si>
  <si>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</si>
  <si>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</si>
  <si>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</si>
  <si>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</si>
  <si>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</si>
  <si>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</si>
  <si>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</si>
  <si>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</si>
  <si>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</si>
  <si>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</si>
  <si>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</si>
  <si>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</si>
  <si>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</si>
  <si>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</si>
  <si>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</si>
  <si>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</si>
  <si>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</si>
  <si>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</si>
  <si>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</si>
  <si>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</si>
  <si>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</si>
  <si>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</si>
  <si>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</si>
  <si>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</si>
  <si>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</si>
  <si>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</si>
  <si>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</si>
  <si>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</si>
  <si>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</si>
  <si>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</si>
  <si>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</si>
  <si>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</si>
  <si>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</si>
  <si>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</si>
  <si>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</si>
  <si>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</si>
  <si>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</si>
  <si>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</si>
  <si>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</si>
  <si>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</si>
  <si>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</si>
  <si>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</si>
  <si>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</si>
  <si>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</si>
  <si>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</si>
  <si>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</si>
  <si>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</si>
  <si>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</si>
  <si>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</si>
  <si>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</si>
  <si>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</si>
  <si>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</si>
  <si>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</si>
  <si>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</si>
  <si>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</si>
  <si>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</si>
  <si>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</si>
  <si>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</si>
  <si>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</si>
  <si>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</si>
  <si>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</si>
  <si>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</si>
  <si>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</si>
  <si>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</si>
  <si>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</si>
  <si>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</si>
  <si>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</si>
  <si>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</si>
  <si>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</si>
  <si>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</si>
  <si>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</si>
  <si>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</si>
  <si>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</si>
  <si>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</si>
  <si>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</si>
  <si>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</si>
  <si>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</si>
  <si>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</si>
  <si>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</si>
  <si>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</si>
  <si>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</si>
  <si>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</si>
  <si>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</si>
  <si>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</si>
  <si>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</si>
  <si>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</si>
  <si>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</si>
  <si>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</si>
  <si>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</si>
  <si>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</si>
  <si>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</si>
  <si>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</si>
  <si>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</si>
  <si>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</si>
  <si>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</si>
  <si>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</si>
  <si>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</si>
  <si>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</si>
  <si>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</si>
  <si>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</si>
  <si>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</si>
  <si>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</si>
  <si>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</si>
  <si>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</si>
  <si>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</si>
  <si>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</si>
  <si>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</si>
  <si>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</si>
  <si>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</si>
  <si>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</si>
  <si>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</si>
  <si>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</si>
  <si>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</si>
  <si>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</si>
  <si>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</si>
  <si>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</si>
  <si>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</si>
  <si>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</si>
  <si>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</si>
  <si>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</si>
  <si>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</si>
  <si>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</si>
  <si>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</si>
  <si>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</si>
  <si>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</si>
  <si>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</si>
  <si>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</si>
  <si>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</si>
  <si>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</si>
  <si>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</si>
  <si>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</si>
  <si>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</si>
  <si>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</si>
  <si>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</si>
  <si>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</si>
  <si>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</si>
  <si>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</si>
  <si>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</si>
  <si>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</si>
  <si>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</si>
  <si>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</si>
  <si>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</si>
  <si>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</si>
  <si>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</si>
  <si>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</si>
  <si>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</si>
  <si>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</si>
  <si>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</si>
  <si>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</si>
  <si>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</si>
  <si>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</si>
  <si>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</si>
  <si>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</si>
  <si>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</si>
  <si>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</si>
  <si>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</si>
  <si>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</si>
  <si>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</si>
  <si>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</si>
  <si>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</si>
  <si>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</si>
  <si>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</si>
  <si>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</si>
  <si>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</si>
  <si>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</si>
  <si>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</si>
  <si>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</si>
  <si>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</si>
  <si>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</si>
  <si>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</si>
  <si>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</si>
  <si>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</si>
  <si>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</si>
  <si>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</si>
  <si>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</si>
  <si>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</si>
  <si>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</si>
  <si>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</si>
  <si>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</si>
  <si>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</si>
  <si>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</si>
  <si>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</si>
  <si>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</si>
  <si>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</si>
  <si>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</si>
  <si>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</si>
  <si>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</si>
  <si>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</si>
  <si>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</si>
  <si>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</si>
  <si>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</si>
  <si>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</si>
  <si>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</si>
  <si>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</si>
  <si>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</si>
  <si>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</si>
  <si>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</si>
  <si>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</si>
  <si>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</si>
  <si>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</si>
  <si>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</si>
  <si>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</si>
  <si>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</si>
  <si>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</si>
  <si>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</si>
  <si>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</si>
  <si>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</si>
  <si>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</si>
  <si>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</si>
  <si>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</si>
  <si>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</si>
  <si>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</si>
  <si>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</si>
  <si>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</si>
  <si>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</si>
  <si>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</si>
  <si>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</si>
  <si>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</si>
  <si>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</si>
  <si>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</si>
  <si>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</si>
  <si>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</si>
  <si>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</si>
  <si>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</si>
  <si>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</si>
  <si>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</si>
  <si>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</si>
  <si>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</si>
  <si>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</si>
  <si>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</si>
  <si>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</si>
  <si>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</si>
  <si>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</si>
  <si>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</si>
  <si>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</si>
  <si>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</si>
  <si>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</si>
  <si>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</si>
  <si>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</si>
  <si>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</si>
  <si>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</si>
  <si>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</si>
  <si>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</si>
  <si>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</si>
  <si>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</si>
  <si>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</si>
  <si>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</si>
  <si>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</si>
  <si>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</si>
  <si>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</si>
  <si>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</si>
  <si>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</si>
  <si>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</si>
  <si>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</si>
  <si>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</si>
  <si>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</si>
  <si>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</si>
  <si>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</si>
  <si>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</si>
  <si>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</si>
  <si>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</si>
  <si>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</si>
  <si>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</si>
  <si>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</si>
  <si>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</si>
  <si>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</si>
  <si>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</si>
  <si>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</si>
  <si>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</si>
  <si>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</si>
  <si>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</si>
  <si>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</si>
  <si>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</si>
  <si>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</si>
  <si>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</si>
  <si>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</si>
  <si>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</si>
  <si>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</si>
  <si>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</si>
  <si>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</si>
  <si>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</si>
  <si>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</si>
  <si>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</si>
  <si>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</si>
  <si>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</si>
  <si>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</si>
  <si>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</si>
  <si>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</si>
  <si>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</si>
  <si>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</si>
  <si>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</si>
  <si>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</si>
  <si>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</si>
  <si>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</si>
  <si>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</si>
  <si>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</si>
  <si>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</si>
  <si>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</si>
  <si>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</si>
  <si>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</si>
  <si>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</si>
  <si>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</si>
  <si>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</si>
  <si>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</si>
  <si>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</si>
  <si>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</si>
  <si>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</si>
  <si>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</si>
  <si>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</si>
  <si>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</si>
  <si>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</si>
  <si>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</si>
  <si>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</si>
  <si>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</si>
  <si>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</si>
  <si>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</si>
  <si>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</si>
  <si>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</si>
  <si>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</si>
  <si>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</si>
  <si>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</si>
  <si>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</si>
  <si>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</si>
  <si>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</si>
  <si>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</si>
  <si>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</si>
  <si>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</si>
  <si>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</si>
  <si>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</si>
  <si>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</si>
  <si>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</si>
  <si>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</si>
  <si>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</si>
  <si>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</si>
  <si>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</si>
  <si>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</si>
  <si>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</si>
  <si>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</si>
  <si>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</si>
  <si>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</si>
  <si>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</si>
  <si>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</si>
  <si>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</si>
  <si>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</si>
  <si>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</si>
  <si>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</si>
  <si>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</si>
  <si>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</si>
  <si>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</si>
  <si>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</si>
  <si>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</si>
  <si>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</si>
  <si>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</si>
  <si>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</si>
  <si>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</si>
  <si>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</si>
  <si>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</si>
  <si>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</si>
  <si>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</si>
  <si>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</si>
  <si>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</si>
  <si>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</si>
  <si>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</si>
  <si>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</si>
  <si>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</si>
  <si>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</si>
  <si>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</si>
  <si>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</si>
  <si>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</si>
  <si>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</si>
  <si>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</si>
  <si>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</si>
  <si>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</si>
  <si>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</si>
  <si>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</si>
  <si>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</si>
  <si>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</si>
  <si>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</si>
  <si>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</si>
  <si>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</si>
  <si>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</si>
  <si>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</si>
  <si>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</si>
  <si>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</si>
  <si>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</si>
  <si>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</si>
  <si>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</si>
  <si>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</si>
  <si>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</si>
  <si>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</si>
  <si>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</si>
  <si>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</si>
  <si>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</si>
  <si>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</si>
  <si>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</si>
  <si>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</si>
  <si>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</si>
  <si>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</si>
  <si>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</si>
  <si>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</si>
  <si>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</si>
  <si>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</si>
  <si>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</si>
  <si>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</si>
  <si>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</si>
  <si>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</si>
  <si>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</si>
  <si>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</si>
  <si>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</si>
  <si>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</si>
  <si>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</si>
  <si>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</si>
  <si>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</si>
  <si>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</si>
  <si>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</si>
  <si>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</si>
  <si>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</si>
  <si>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</si>
  <si>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</si>
  <si>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</si>
  <si>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</si>
  <si>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</si>
  <si>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</si>
  <si>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</si>
  <si>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</si>
  <si>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</si>
  <si>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</si>
  <si>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</si>
  <si>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</si>
  <si>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</si>
  <si>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</si>
  <si>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</si>
  <si>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</si>
  <si>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</si>
  <si>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</si>
  <si>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</si>
  <si>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</si>
  <si>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</si>
  <si>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</si>
  <si>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</si>
  <si>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</si>
  <si>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</si>
  <si>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</si>
  <si>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</si>
  <si>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</si>
  <si>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</si>
  <si>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</si>
  <si>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</si>
  <si>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</si>
  <si>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</si>
  <si>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</si>
  <si>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</si>
  <si>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</si>
  <si>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</si>
  <si>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</si>
  <si>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</si>
  <si>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</si>
  <si>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</si>
  <si>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</si>
  <si>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</si>
  <si>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</si>
  <si>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</si>
  <si>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</si>
  <si>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</si>
  <si>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</si>
  <si>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</si>
  <si>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</si>
  <si>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</si>
  <si>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</si>
  <si>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</si>
  <si>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</si>
  <si>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</si>
  <si>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</si>
  <si>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</si>
  <si>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</si>
  <si>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</si>
  <si>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</si>
  <si>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</si>
  <si>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</si>
  <si>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</si>
  <si>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</si>
  <si>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</si>
  <si>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</si>
  <si>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</si>
  <si>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</si>
  <si>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</si>
  <si>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</si>
  <si>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</si>
  <si>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</si>
  <si>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</si>
  <si>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</si>
  <si>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</si>
  <si>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</si>
  <si>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</si>
  <si>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</si>
  <si>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</si>
  <si>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</si>
  <si>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</si>
  <si>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</si>
  <si>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</si>
  <si>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</si>
  <si>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</si>
  <si>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</si>
  <si>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</si>
  <si>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</si>
  <si>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</si>
  <si>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</si>
  <si>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</si>
  <si>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</si>
  <si>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</si>
  <si>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</si>
  <si>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</si>
  <si>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</si>
  <si>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</si>
  <si>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</si>
  <si>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</si>
  <si>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</si>
  <si>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</si>
  <si>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</si>
  <si>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</si>
  <si>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</si>
  <si>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</si>
  <si>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</si>
  <si>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</si>
  <si>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</si>
  <si>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</si>
  <si>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</si>
  <si>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</si>
  <si>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</si>
  <si>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</si>
  <si>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</si>
  <si>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</si>
  <si>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</si>
  <si>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</si>
  <si>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</si>
  <si>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</si>
  <si>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</si>
  <si>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</si>
  <si>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</si>
  <si>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</si>
  <si>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</si>
  <si>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</si>
  <si>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</si>
  <si>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</si>
  <si>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</si>
  <si>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</si>
  <si>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</si>
  <si>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</si>
  <si>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</si>
  <si>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</si>
  <si>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</si>
  <si>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</si>
  <si>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</si>
  <si>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</si>
  <si>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</si>
  <si>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</si>
  <si>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</si>
  <si>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</si>
  <si>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</si>
  <si>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</si>
  <si>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</si>
  <si>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</si>
  <si>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</si>
  <si>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</si>
  <si>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</si>
  <si>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</si>
  <si>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</si>
  <si>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</si>
  <si>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</si>
  <si>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</si>
  <si>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</si>
  <si>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</si>
  <si>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</si>
  <si>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</si>
  <si>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</si>
  <si>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</si>
  <si>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</si>
  <si>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</si>
  <si>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</si>
  <si>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</si>
  <si>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</si>
  <si>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</si>
  <si>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</si>
  <si>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</si>
  <si>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</si>
  <si>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</si>
  <si>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</si>
  <si>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</si>
  <si>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</si>
  <si>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</si>
  <si>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</si>
  <si>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</si>
  <si>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</si>
  <si>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</si>
  <si>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</si>
  <si>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</si>
  <si>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</si>
  <si>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</si>
  <si>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</si>
  <si>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</si>
  <si>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</si>
  <si>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</si>
  <si>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</si>
  <si>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</si>
  <si>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</si>
  <si>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</si>
  <si>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</si>
  <si>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</si>
  <si>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</si>
  <si>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</si>
  <si>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</si>
  <si>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</si>
  <si>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</si>
  <si>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</si>
  <si>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</si>
  <si>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</si>
  <si>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</si>
  <si>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</si>
  <si>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</si>
  <si>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</si>
  <si>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</si>
  <si>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</si>
  <si>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</si>
  <si>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</si>
  <si>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</si>
  <si>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</si>
  <si>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</si>
  <si>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</si>
  <si>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</si>
  <si>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</si>
  <si>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</si>
  <si>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</si>
  <si>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</si>
  <si>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</si>
  <si>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</si>
  <si>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</si>
  <si>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</si>
  <si>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</si>
  <si>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</si>
  <si>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</si>
  <si>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</si>
  <si>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</si>
  <si>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</si>
  <si>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</si>
  <si>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</si>
  <si>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</si>
  <si>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</si>
  <si>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</si>
  <si>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</si>
  <si>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</si>
  <si>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</si>
  <si>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</si>
  <si>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</si>
  <si>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</si>
  <si>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</si>
  <si>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</si>
  <si>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</si>
  <si>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</si>
  <si>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</si>
  <si>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</si>
  <si>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</si>
  <si>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</si>
  <si>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</si>
  <si>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</si>
  <si>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</si>
  <si>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</si>
  <si>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</si>
  <si>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</si>
  <si>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</si>
  <si>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</si>
  <si>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</si>
  <si>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</si>
  <si>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</si>
  <si>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</si>
  <si>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</si>
  <si>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</si>
  <si>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</si>
  <si>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</si>
  <si>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</si>
  <si>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</si>
  <si>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</si>
  <si>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</si>
  <si>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</si>
  <si>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</si>
  <si>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</si>
  <si>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</si>
  <si>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</si>
  <si>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</si>
  <si>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</si>
  <si>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</si>
  <si>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</si>
  <si>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</si>
  <si>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</si>
  <si>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</si>
  <si>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</si>
  <si>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</si>
  <si>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</si>
  <si>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</si>
  <si>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</si>
  <si>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</si>
  <si>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</si>
  <si>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</si>
  <si>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</si>
  <si>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</si>
  <si>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</si>
  <si>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</si>
  <si>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</si>
  <si>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</si>
  <si>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</si>
  <si>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</si>
  <si>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</si>
  <si>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</si>
  <si>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</si>
  <si>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</si>
  <si>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</si>
  <si>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</si>
  <si>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</si>
  <si>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</si>
  <si>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</si>
  <si>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</si>
  <si>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</si>
  <si>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</si>
  <si>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</si>
  <si>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</si>
  <si>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</si>
  <si>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</si>
  <si>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</si>
  <si>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</si>
  <si>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</si>
  <si>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</si>
  <si>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</si>
  <si>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</si>
  <si>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</si>
  <si>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</si>
  <si>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</si>
  <si>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</si>
  <si>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</si>
  <si>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</si>
  <si>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</si>
  <si>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</si>
  <si>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</si>
  <si>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</si>
  <si>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</si>
  <si>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</si>
  <si>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</si>
  <si>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</si>
  <si>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</si>
  <si>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</si>
  <si>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</si>
  <si>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</si>
  <si>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</si>
  <si>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</si>
  <si>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</si>
  <si>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</si>
  <si>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</si>
  <si>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</si>
  <si>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</si>
  <si>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</si>
  <si>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</si>
  <si>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</si>
  <si>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</si>
  <si>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</si>
  <si>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</si>
  <si>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</si>
  <si>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</si>
  <si>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</si>
  <si>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</si>
  <si>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</si>
  <si>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</si>
  <si>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</si>
  <si>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</si>
  <si>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</si>
  <si>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</si>
  <si>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</si>
  <si>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</si>
  <si>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</si>
  <si>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</si>
  <si>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</si>
  <si>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</si>
  <si>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</si>
  <si>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</si>
  <si>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</si>
  <si>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</si>
  <si>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</si>
  <si>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</si>
  <si>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</si>
  <si>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</si>
  <si>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</si>
  <si>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</si>
  <si>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</si>
  <si>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</si>
  <si>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</si>
  <si>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</si>
  <si>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</si>
  <si>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</si>
  <si>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</si>
  <si>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</si>
  <si>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</si>
  <si>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</si>
  <si>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</si>
  <si>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</si>
  <si>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</si>
  <si>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</si>
  <si>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</si>
  <si>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</si>
  <si>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</si>
  <si>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</si>
  <si>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</si>
  <si>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</si>
  <si>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</si>
  <si>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</si>
  <si>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</si>
  <si>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</si>
  <si>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</si>
  <si>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</si>
  <si>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</si>
  <si>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</si>
  <si>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</si>
  <si>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</si>
  <si>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</si>
  <si>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</si>
  <si>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</si>
  <si>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</si>
  <si>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</si>
  <si>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</si>
  <si>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</si>
  <si>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</si>
  <si>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</si>
  <si>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</si>
  <si>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</si>
  <si>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</si>
  <si>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</si>
  <si>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</si>
  <si>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</si>
  <si>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</si>
  <si>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</si>
  <si>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</si>
  <si>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</si>
  <si>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</si>
  <si>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</si>
  <si>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</si>
  <si>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</si>
  <si>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</si>
  <si>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</si>
  <si>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</si>
  <si>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</si>
  <si>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</si>
  <si>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</si>
  <si>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</si>
  <si>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</si>
  <si>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</si>
  <si>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</si>
  <si>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</si>
  <si>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</si>
  <si>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</si>
  <si>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</si>
  <si>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</si>
  <si>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</si>
  <si>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</si>
  <si>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</si>
  <si>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</si>
  <si>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</si>
  <si>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</si>
  <si>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</si>
  <si>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</si>
  <si>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</si>
  <si>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</si>
  <si>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</si>
  <si>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</si>
  <si>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</si>
  <si>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</si>
  <si>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</si>
  <si>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</si>
  <si>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</si>
  <si>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</si>
  <si>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</si>
  <si>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</si>
  <si>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</si>
  <si>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</si>
  <si>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</si>
  <si>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</si>
  <si>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</si>
  <si>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</si>
  <si>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</si>
  <si>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</si>
  <si>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</si>
  <si>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</si>
  <si>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</si>
  <si>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</si>
  <si>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</si>
  <si>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</si>
  <si>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</si>
  <si>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</si>
  <si>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</si>
  <si>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</si>
  <si>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</si>
  <si>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</si>
  <si>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</si>
  <si>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</si>
  <si>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</si>
  <si>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</si>
  <si>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</si>
  <si>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</si>
  <si>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</si>
  <si>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</si>
  <si>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</si>
  <si>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</si>
  <si>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</si>
  <si>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</si>
  <si>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</si>
  <si>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</si>
  <si>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</si>
  <si>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</si>
  <si>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</si>
  <si>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</si>
  <si>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</si>
  <si>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</si>
  <si>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</si>
  <si>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</si>
  <si>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</si>
  <si>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</si>
  <si>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</si>
  <si>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</si>
  <si>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</si>
  <si>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</si>
  <si>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</si>
  <si>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</si>
  <si>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</si>
  <si>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</si>
  <si>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</si>
  <si>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</si>
  <si>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</si>
  <si>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</si>
  <si>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</si>
  <si>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</si>
  <si>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</si>
  <si>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</si>
  <si>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</si>
  <si>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</si>
  <si>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</si>
  <si>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</si>
  <si>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</si>
  <si>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</si>
  <si>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</si>
  <si>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</si>
  <si>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</si>
  <si>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</si>
  <si>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</si>
  <si>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</si>
  <si>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</si>
  <si>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</si>
  <si>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</si>
  <si>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</si>
  <si>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</si>
  <si>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</si>
  <si>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</si>
  <si>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</si>
  <si>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</si>
  <si>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</si>
  <si>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</si>
  <si>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</si>
  <si>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</si>
  <si>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</si>
  <si>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</si>
  <si>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</si>
  <si>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</si>
  <si>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</si>
  <si>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</si>
  <si>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</si>
  <si>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</si>
  <si>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</si>
  <si>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</si>
  <si>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</si>
  <si>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</si>
  <si>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</si>
  <si>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</si>
  <si>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</si>
  <si>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</si>
  <si>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</si>
  <si>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</si>
  <si>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</si>
  <si>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</si>
  <si>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</si>
  <si>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</si>
  <si>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</si>
  <si>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</si>
  <si>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</si>
  <si>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</si>
  <si>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</si>
  <si>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</si>
  <si>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</si>
  <si>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</si>
  <si>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</si>
  <si>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</si>
  <si>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</si>
  <si>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</si>
  <si>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</si>
  <si>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</si>
  <si>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</si>
  <si>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</si>
  <si>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</si>
  <si>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</si>
  <si>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</si>
  <si>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</si>
  <si>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</si>
  <si>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</si>
  <si>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</si>
  <si>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</si>
  <si>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</si>
  <si>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</si>
  <si>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</si>
  <si>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</si>
  <si>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</si>
  <si>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</si>
  <si>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</si>
  <si>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</si>
  <si>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</si>
  <si>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</si>
  <si>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</si>
  <si>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</si>
  <si>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</si>
  <si>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</si>
  <si>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</si>
  <si>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</si>
  <si>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</si>
  <si>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</si>
  <si>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</si>
  <si>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</si>
  <si>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</si>
  <si>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</si>
  <si>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</si>
  <si>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</si>
  <si>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</si>
  <si>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</si>
  <si>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</si>
  <si>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</si>
  <si>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</si>
  <si>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</si>
  <si>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</si>
  <si>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</si>
  <si>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</si>
  <si>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</si>
  <si>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</si>
  <si>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</si>
  <si>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</si>
  <si>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</si>
  <si>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</si>
  <si>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</si>
  <si>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</si>
  <si>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</si>
  <si>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</si>
  <si>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</si>
  <si>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</si>
  <si>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</si>
  <si>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</si>
  <si>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</si>
  <si>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</si>
  <si>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</si>
  <si>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</si>
  <si>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</si>
  <si>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</si>
  <si>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</si>
  <si>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</si>
  <si>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</si>
  <si>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</si>
  <si>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</si>
  <si>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</si>
  <si>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</si>
  <si>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</si>
  <si>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</si>
  <si>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</si>
  <si>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</si>
  <si>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</si>
  <si>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</si>
  <si>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</si>
  <si>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</si>
  <si>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</si>
  <si>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</si>
  <si>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</si>
  <si>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</si>
  <si>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</si>
  <si>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</si>
  <si>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</si>
  <si>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</si>
  <si>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</si>
  <si>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</si>
  <si>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</si>
  <si>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</si>
  <si>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</si>
  <si>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</si>
  <si>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</si>
  <si>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</si>
  <si>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</si>
  <si>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</si>
  <si>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</si>
  <si>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</si>
  <si>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</si>
  <si>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</si>
  <si>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</si>
  <si>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</si>
  <si>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</si>
  <si>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</si>
  <si>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</si>
  <si>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</si>
  <si>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</si>
  <si>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</si>
  <si>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</si>
  <si>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</si>
  <si>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</si>
  <si>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</si>
  <si>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</si>
  <si>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</si>
  <si>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</si>
  <si>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</si>
  <si>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</si>
  <si>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</si>
  <si>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</si>
  <si>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</si>
  <si>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</si>
  <si>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</si>
  <si>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</si>
  <si>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</si>
  <si>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</si>
  <si>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</si>
  <si>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</si>
  <si>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</si>
  <si>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</si>
  <si>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</si>
  <si>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</si>
  <si>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</si>
  <si>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</si>
  <si>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</si>
  <si>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</si>
  <si>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</si>
  <si>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</si>
  <si>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</si>
  <si>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</si>
  <si>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</si>
  <si>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</si>
  <si>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</si>
  <si>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</si>
  <si>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</si>
  <si>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</si>
  <si>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</si>
  <si>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</si>
  <si>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</si>
  <si>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</si>
  <si>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</si>
  <si>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</si>
  <si>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</si>
  <si>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</si>
  <si>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</si>
  <si>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</si>
  <si>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</si>
  <si>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</si>
  <si>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</si>
  <si>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</si>
  <si>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</si>
  <si>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</si>
  <si>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</si>
  <si>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</si>
  <si>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</si>
  <si>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</si>
  <si>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</si>
  <si>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</si>
  <si>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</si>
  <si>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</si>
  <si>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</si>
  <si>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</si>
  <si>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</si>
  <si>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</si>
  <si>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</si>
  <si>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</si>
  <si>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</si>
  <si>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</si>
  <si>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</si>
  <si>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</si>
  <si>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</si>
  <si>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</si>
  <si>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</si>
  <si>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</si>
  <si>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</si>
  <si>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</si>
  <si>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</si>
  <si>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</si>
  <si>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</si>
  <si>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</si>
  <si>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</si>
  <si>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</si>
  <si>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</si>
  <si>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</si>
  <si>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</si>
  <si>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</si>
  <si>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</si>
  <si>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</si>
  <si>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</si>
  <si>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</si>
  <si>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</si>
  <si>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</si>
  <si>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</si>
  <si>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</si>
  <si>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</si>
  <si>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</si>
  <si>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</si>
  <si>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</si>
  <si>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</si>
  <si>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</si>
  <si>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</si>
  <si>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</si>
  <si>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</si>
  <si>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</si>
  <si>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</si>
  <si>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</si>
  <si>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</si>
  <si>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</si>
  <si>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</si>
  <si>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</si>
  <si>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</si>
  <si>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</si>
  <si>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</si>
  <si>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</si>
  <si>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</si>
  <si>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</si>
  <si>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</si>
  <si>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</si>
  <si>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</si>
  <si>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</si>
  <si>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</si>
  <si>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</si>
  <si>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</si>
  <si>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</si>
  <si>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</si>
  <si>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</si>
  <si>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</si>
  <si>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</si>
  <si>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</si>
  <si>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</si>
  <si>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</si>
  <si>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</si>
  <si>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</si>
  <si>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</si>
  <si>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</si>
  <si>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</si>
  <si>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</si>
  <si>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</si>
  <si>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</si>
  <si>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</si>
  <si>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</si>
  <si>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</si>
  <si>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</si>
  <si>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</si>
  <si>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</si>
  <si>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</si>
  <si>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</si>
  <si>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</si>
  <si>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</si>
  <si>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</si>
  <si>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</si>
  <si>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</si>
  <si>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</si>
  <si>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</si>
  <si>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</si>
  <si>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</si>
  <si>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</si>
  <si>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</si>
  <si>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</si>
  <si>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</si>
  <si>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</si>
  <si>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</si>
  <si>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</si>
  <si>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</si>
  <si>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</si>
  <si>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</si>
  <si>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</si>
  <si>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</si>
  <si>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</si>
  <si>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</si>
  <si>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</si>
  <si>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</si>
  <si>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</si>
  <si>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</si>
  <si>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</si>
  <si>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</si>
  <si>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</si>
  <si>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</si>
  <si>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</si>
  <si>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</si>
  <si>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</si>
  <si>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</si>
  <si>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</si>
  <si>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</si>
  <si>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</si>
  <si>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</si>
  <si>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</si>
  <si>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</si>
  <si>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</si>
  <si>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</si>
  <si>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</si>
  <si>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</si>
  <si>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</si>
  <si>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</si>
  <si>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</si>
  <si>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</si>
  <si>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</si>
  <si>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</si>
  <si>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</si>
  <si>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</si>
  <si>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</si>
  <si>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</si>
  <si>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</si>
  <si>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</si>
  <si>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</si>
  <si>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</si>
  <si>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</si>
  <si>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</si>
  <si>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</si>
  <si>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</si>
  <si>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</si>
  <si>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</si>
  <si>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</si>
  <si>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</si>
  <si>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</si>
  <si>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</si>
  <si>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</si>
  <si>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</si>
  <si>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</si>
  <si>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</si>
  <si>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</si>
  <si>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</si>
  <si>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</si>
  <si>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</si>
  <si>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</si>
  <si>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</si>
  <si>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</si>
  <si>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</si>
  <si>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</si>
  <si>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</si>
  <si>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</si>
  <si>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</si>
  <si>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</si>
  <si>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</si>
  <si>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</si>
  <si>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</si>
  <si>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</si>
  <si>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</si>
  <si>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</si>
  <si>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</si>
  <si>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</si>
  <si>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</si>
  <si>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</si>
  <si>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</si>
  <si>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</si>
  <si>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</si>
  <si>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</si>
  <si>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</si>
  <si>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</si>
  <si>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</si>
  <si>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</si>
  <si>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</si>
  <si>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</si>
  <si>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</si>
  <si>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</si>
  <si>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</si>
  <si>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</si>
  <si>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</si>
  <si>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</si>
  <si>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</si>
  <si>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</si>
  <si>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</si>
  <si>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</si>
  <si>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</si>
  <si>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</si>
  <si>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</si>
  <si>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</si>
  <si>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</si>
  <si>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</si>
  <si>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</si>
  <si>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</si>
  <si>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</si>
  <si>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</si>
  <si>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</si>
  <si>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</si>
  <si>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</si>
  <si>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</si>
  <si>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</si>
  <si>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</si>
  <si>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</si>
  <si>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</si>
  <si>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</si>
  <si>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</si>
  <si>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</si>
  <si>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</si>
  <si>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</si>
  <si>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</si>
  <si>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</si>
  <si>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</si>
  <si>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</si>
  <si>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</si>
  <si>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</si>
  <si>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</si>
  <si>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</si>
  <si>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</si>
  <si>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</si>
  <si>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</si>
  <si>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</si>
  <si>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</si>
  <si>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</si>
  <si>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</si>
  <si>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</si>
  <si>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</si>
  <si>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</si>
  <si>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</si>
  <si>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</si>
  <si>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</si>
  <si>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</si>
  <si>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</si>
  <si>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</si>
  <si>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</si>
  <si>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</si>
  <si>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</si>
  <si>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</si>
  <si>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</si>
  <si>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</si>
  <si>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</si>
  <si>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</si>
  <si>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</si>
  <si>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</si>
  <si>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</si>
  <si>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</si>
  <si>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</si>
  <si>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</si>
  <si>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</si>
  <si>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</si>
  <si>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</si>
  <si>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</si>
  <si>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</si>
  <si>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</si>
  <si>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</si>
  <si>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</si>
  <si>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</si>
  <si>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</si>
  <si>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</si>
  <si>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</si>
  <si>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</si>
  <si>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</si>
  <si>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</si>
  <si>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</si>
  <si>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</si>
  <si>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</si>
  <si>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</si>
  <si>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</si>
  <si>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</si>
  <si>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</si>
  <si>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</si>
  <si>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</si>
  <si>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</si>
  <si>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</si>
  <si>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</si>
  <si>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</si>
  <si>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</si>
  <si>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</si>
  <si>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</si>
  <si>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</si>
  <si>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</si>
  <si>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</si>
  <si>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</si>
  <si>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</si>
  <si>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</si>
  <si>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</si>
  <si>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</si>
  <si>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</si>
  <si>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</si>
  <si>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</si>
  <si>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</si>
  <si>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</si>
  <si>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</si>
  <si>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</si>
  <si>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</si>
  <si>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</si>
  <si>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</si>
  <si>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</si>
  <si>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</si>
  <si>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</si>
  <si>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</si>
  <si>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</si>
  <si>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</si>
  <si>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</si>
  <si>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</si>
  <si>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</si>
  <si>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</si>
  <si>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</si>
  <si>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</si>
  <si>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</si>
  <si>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</si>
  <si>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</si>
  <si>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</si>
  <si>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</si>
  <si>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</si>
  <si>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</si>
  <si>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</si>
  <si>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</si>
  <si>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</si>
  <si>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</si>
  <si>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</si>
  <si>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</si>
  <si>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</si>
  <si>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</si>
  <si>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</si>
  <si>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</si>
  <si>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</si>
  <si>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</si>
  <si>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</si>
  <si>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</si>
  <si>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</si>
  <si>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</si>
  <si>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</si>
  <si>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</si>
  <si>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</si>
  <si>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</si>
  <si>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</si>
  <si>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</si>
  <si>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</si>
  <si>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</si>
  <si>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</si>
  <si>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</si>
  <si>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</si>
  <si>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</si>
  <si>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</si>
  <si>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</si>
  <si>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</si>
  <si>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</si>
  <si>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</si>
  <si>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</si>
  <si>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</si>
  <si>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</si>
  <si>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</si>
  <si>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</si>
  <si>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</si>
  <si>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</si>
  <si>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</si>
  <si>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</si>
  <si>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</si>
  <si>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</si>
  <si>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</si>
  <si>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</si>
  <si>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</si>
  <si>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</si>
  <si>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</si>
  <si>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</si>
  <si>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</si>
  <si>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</si>
  <si>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</si>
  <si>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</si>
  <si>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</si>
  <si>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</si>
  <si>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</si>
  <si>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</si>
  <si>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</si>
  <si>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</si>
  <si>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</si>
  <si>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</si>
  <si>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</si>
  <si>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</si>
  <si>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</si>
  <si>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</si>
  <si>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</si>
  <si>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</si>
  <si>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</si>
  <si>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</si>
  <si>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</si>
  <si>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</si>
  <si>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</si>
  <si>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</si>
  <si>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</si>
  <si>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</si>
  <si>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</si>
  <si>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</si>
  <si>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</si>
  <si>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</si>
  <si>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</si>
  <si>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</si>
  <si>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</si>
  <si>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</si>
  <si>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</si>
  <si>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</si>
  <si>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</si>
  <si>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</si>
  <si>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</si>
  <si>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</si>
  <si>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</si>
  <si>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</si>
  <si>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</si>
  <si>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</si>
  <si>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</si>
  <si>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</si>
  <si>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</si>
  <si>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</si>
  <si>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</si>
  <si>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</si>
  <si>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</si>
  <si>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</si>
  <si>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</si>
  <si>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</si>
  <si>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</si>
  <si>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</si>
  <si>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</si>
  <si>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</si>
  <si>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</si>
  <si>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</si>
  <si>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</si>
  <si>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</si>
  <si>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</si>
  <si>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</si>
  <si>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</si>
  <si>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</si>
  <si>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</si>
  <si>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</si>
  <si>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</si>
  <si>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</si>
  <si>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</si>
  <si>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</si>
  <si>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</si>
  <si>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</si>
  <si>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</si>
  <si>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</si>
  <si>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</si>
  <si>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</si>
  <si>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</si>
  <si>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</si>
  <si>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</si>
  <si>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</si>
  <si>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</si>
  <si>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</si>
  <si>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</si>
  <si>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</si>
  <si>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</si>
  <si>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</si>
  <si>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</si>
  <si>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</si>
  <si>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</si>
  <si>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</si>
  <si>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</si>
  <si>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</si>
  <si>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</si>
  <si>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</si>
  <si>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</si>
  <si>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</si>
  <si>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</si>
  <si>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</si>
  <si>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</si>
  <si>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</si>
  <si>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</si>
  <si>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</si>
  <si>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</si>
  <si>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</si>
  <si>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</si>
  <si>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</si>
  <si>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</si>
  <si>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</si>
  <si>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</si>
  <si>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</si>
  <si>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</si>
  <si>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</si>
  <si>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</si>
  <si>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</si>
  <si>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</si>
  <si>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</si>
  <si>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</si>
  <si>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</si>
  <si>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</si>
  <si>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</si>
  <si>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</si>
  <si>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</si>
  <si>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</si>
  <si>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</si>
  <si>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</si>
  <si>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</si>
  <si>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</si>
  <si>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</si>
  <si>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</si>
  <si>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</si>
  <si>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</si>
  <si>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</si>
  <si>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</si>
  <si>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</si>
  <si>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</si>
  <si>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</si>
  <si>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</si>
  <si>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</si>
  <si>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</si>
  <si>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</si>
  <si>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</si>
  <si>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</si>
  <si>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</si>
  <si>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</si>
  <si>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</si>
  <si>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</si>
  <si>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</si>
  <si>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</si>
  <si>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</si>
  <si>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</si>
  <si>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</si>
  <si>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</si>
  <si>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</si>
  <si>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</si>
  <si>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</si>
  <si>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</si>
  <si>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</si>
  <si>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</si>
  <si>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</si>
  <si>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</si>
  <si>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</si>
  <si>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</si>
  <si>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</si>
  <si>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</si>
  <si>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</si>
  <si>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</si>
  <si>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</si>
  <si>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</si>
  <si>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</si>
  <si>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</si>
  <si>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</si>
  <si>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</si>
  <si>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</si>
  <si>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</si>
  <si>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</si>
  <si>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</si>
  <si>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</si>
  <si>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</si>
  <si>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</si>
  <si>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</si>
  <si>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</si>
  <si>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</si>
  <si>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</si>
  <si>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</si>
  <si>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</si>
  <si>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</si>
  <si>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</si>
  <si>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</si>
  <si>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</si>
  <si>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</si>
  <si>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</si>
  <si>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</si>
  <si>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</si>
  <si>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</si>
  <si>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</si>
  <si>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</si>
  <si>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</si>
  <si>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</si>
  <si>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</si>
  <si>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</si>
  <si>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</si>
  <si>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</si>
  <si>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</si>
  <si>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</si>
  <si>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</si>
  <si>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</si>
  <si>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</si>
  <si>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</si>
  <si>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</si>
  <si>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</si>
  <si>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</si>
  <si>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</si>
  <si>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</si>
  <si>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</si>
  <si>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</si>
  <si>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</si>
  <si>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</si>
  <si>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</si>
  <si>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</si>
  <si>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</si>
  <si>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</si>
  <si>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</si>
  <si>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</si>
  <si>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</si>
  <si>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</si>
  <si>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</si>
  <si>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</si>
  <si>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</si>
  <si>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</si>
  <si>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</si>
  <si>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</si>
  <si>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</si>
  <si>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</si>
  <si>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</si>
  <si>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</si>
  <si>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</si>
  <si>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</si>
  <si>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</si>
  <si>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</si>
  <si>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</si>
  <si>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</si>
  <si>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</si>
  <si>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</si>
  <si>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</si>
  <si>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</si>
  <si>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</si>
  <si>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</si>
  <si>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</si>
  <si>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</si>
  <si>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</si>
  <si>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</si>
  <si>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</si>
  <si>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</si>
  <si>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</si>
  <si>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</si>
  <si>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</si>
  <si>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</si>
  <si>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</si>
  <si>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</si>
  <si>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</si>
  <si>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</si>
  <si>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</si>
  <si>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</si>
  <si>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</si>
  <si>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</si>
  <si>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</si>
  <si>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</si>
  <si>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</si>
  <si>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</si>
  <si>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</si>
  <si>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</si>
  <si>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</si>
  <si>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</si>
  <si>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</si>
  <si>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</si>
  <si>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</si>
  <si>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</si>
  <si>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</si>
  <si>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</si>
  <si>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</si>
  <si>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</si>
  <si>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</si>
  <si>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</si>
  <si>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</si>
  <si>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</si>
  <si>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</si>
  <si>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</si>
  <si>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</si>
  <si>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</si>
  <si>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</si>
  <si>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</si>
  <si>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</si>
  <si>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</si>
  <si>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</si>
  <si>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</si>
  <si>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</si>
  <si>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</si>
  <si>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</si>
  <si>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</si>
  <si>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</si>
  <si>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</si>
  <si>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</si>
  <si>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</si>
  <si>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</si>
  <si>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</si>
  <si>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</si>
  <si>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</si>
  <si>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</si>
  <si>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</si>
  <si>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</si>
  <si>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</si>
  <si>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</si>
  <si>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</si>
  <si>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</si>
  <si>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</si>
  <si>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</si>
  <si>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</si>
  <si>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</si>
  <si>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</si>
  <si>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</si>
  <si>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</si>
  <si>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</si>
  <si>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</si>
  <si>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</si>
  <si>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</si>
  <si>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</si>
  <si>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</si>
  <si>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</si>
  <si>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</si>
  <si>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</si>
  <si>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</si>
  <si>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</si>
  <si>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</si>
  <si>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</si>
  <si>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</si>
  <si>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</si>
  <si>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</si>
  <si>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</si>
  <si>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</si>
  <si>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</si>
  <si>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</si>
  <si>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</si>
  <si>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</si>
  <si>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</si>
  <si>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</si>
  <si>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</si>
  <si>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</si>
  <si>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</si>
  <si>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</si>
  <si>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</si>
  <si>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</si>
  <si>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</si>
  <si>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</si>
  <si>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</si>
  <si>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</si>
  <si>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</si>
  <si>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</si>
  <si>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</si>
  <si>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</si>
  <si>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</si>
  <si>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</si>
  <si>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</si>
  <si>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</si>
  <si>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</si>
  <si>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</si>
  <si>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</si>
  <si>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</si>
  <si>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</si>
  <si>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</si>
  <si>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</si>
  <si>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</si>
  <si>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</si>
  <si>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</si>
  <si>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</si>
  <si>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</si>
  <si>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</si>
  <si>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</si>
  <si>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</si>
  <si>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</si>
  <si>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</si>
  <si>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</si>
  <si>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</si>
  <si>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</si>
  <si>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</si>
  <si>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</si>
  <si>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</si>
  <si>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</si>
  <si>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</si>
  <si>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</si>
  <si>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</si>
  <si>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</si>
  <si>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</si>
  <si>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</si>
  <si>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</si>
  <si>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</si>
  <si>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</si>
  <si>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</si>
  <si>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</si>
  <si>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</si>
  <si>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</si>
  <si>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</si>
  <si>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</si>
  <si>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</si>
  <si>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</si>
  <si>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</si>
  <si>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</si>
  <si>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</si>
  <si>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</si>
  <si>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</si>
  <si>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</si>
  <si>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</si>
  <si>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</si>
  <si>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</si>
  <si>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</si>
  <si>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</si>
  <si>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</si>
  <si>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</si>
  <si>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</si>
  <si>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</si>
  <si>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</si>
  <si>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</si>
  <si>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</si>
  <si>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</si>
  <si>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</si>
  <si>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</si>
  <si>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</si>
  <si>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</si>
  <si>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</si>
  <si>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</si>
  <si>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</si>
  <si>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</si>
  <si>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</si>
  <si>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</si>
  <si>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</si>
  <si>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</si>
  <si>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</si>
  <si>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</si>
  <si>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</si>
  <si>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</si>
  <si>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</si>
  <si>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</si>
  <si>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</si>
  <si>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</si>
  <si>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</si>
  <si>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</si>
  <si>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</si>
  <si>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</si>
  <si>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</si>
  <si>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</si>
  <si>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</si>
  <si>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</si>
  <si>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</si>
  <si>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</si>
  <si>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</si>
  <si>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</si>
  <si>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</si>
  <si>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</si>
  <si>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</si>
  <si>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</si>
  <si>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</si>
  <si>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</si>
  <si>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</si>
  <si>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</si>
  <si>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</si>
  <si>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</si>
  <si>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</si>
  <si>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</si>
  <si>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</si>
  <si>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</si>
  <si>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</si>
  <si>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</si>
  <si>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</si>
  <si>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</si>
  <si>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</si>
  <si>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</si>
  <si>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</si>
  <si>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</si>
  <si>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</si>
  <si>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</si>
  <si>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</si>
  <si>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</si>
  <si>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</si>
  <si>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</si>
  <si>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</si>
  <si>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</si>
  <si>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</si>
  <si>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</si>
  <si>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</si>
  <si>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</si>
  <si>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</si>
  <si>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</si>
  <si>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</si>
  <si>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</si>
  <si>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</si>
  <si>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</si>
  <si>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</si>
  <si>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</si>
  <si>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</si>
  <si>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</si>
  <si>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</si>
  <si>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</si>
  <si>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</si>
  <si>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</si>
  <si>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</si>
  <si>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</si>
  <si>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</si>
  <si>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</si>
  <si>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</si>
  <si>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</si>
  <si>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</si>
  <si>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</si>
  <si>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</si>
  <si>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</si>
  <si>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</si>
  <si>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</si>
  <si>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</si>
  <si>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</si>
  <si>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</si>
  <si>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</si>
  <si>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</si>
  <si>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</si>
  <si>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</si>
  <si>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</si>
  <si>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</si>
  <si>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</si>
  <si>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</si>
  <si>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</si>
  <si>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</si>
  <si>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</si>
  <si>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</si>
  <si>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</si>
  <si>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</si>
  <si>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</si>
  <si>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</si>
  <si>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</si>
  <si>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</si>
  <si>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</si>
  <si>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</si>
  <si>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</si>
  <si>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</si>
  <si>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</si>
  <si>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</si>
  <si>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</si>
  <si>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</si>
  <si>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</si>
  <si>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</si>
  <si>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</si>
  <si>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</si>
  <si>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</si>
  <si>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</si>
  <si>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</si>
  <si>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</si>
  <si>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</si>
  <si>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</si>
  <si>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</si>
  <si>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</si>
  <si>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</si>
  <si>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</si>
  <si>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</si>
  <si>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</si>
  <si>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</si>
  <si>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</si>
  <si>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</si>
  <si>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</si>
  <si>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</si>
  <si>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</si>
  <si>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</si>
  <si>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</si>
  <si>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</si>
  <si>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</si>
  <si>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</si>
  <si>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</si>
  <si>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</si>
  <si>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</si>
  <si>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</si>
  <si>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</si>
  <si>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</si>
  <si>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</si>
  <si>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</si>
  <si>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</si>
  <si>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</si>
  <si>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</si>
  <si>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</si>
  <si>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</si>
  <si>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</si>
  <si>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</si>
  <si>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</si>
  <si>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</si>
  <si>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</si>
  <si>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</si>
  <si>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</si>
  <si>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</si>
  <si>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</si>
  <si>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</si>
  <si>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</si>
  <si>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</si>
  <si>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</si>
  <si>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</si>
  <si>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</si>
  <si>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</si>
  <si>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</si>
  <si>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</si>
  <si>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</si>
  <si>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</si>
  <si>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</si>
  <si>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</si>
  <si>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</si>
  <si>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</si>
  <si>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</si>
  <si>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</si>
  <si>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</si>
  <si>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</si>
  <si>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</si>
  <si>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</si>
  <si>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</si>
  <si>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</si>
  <si>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</si>
  <si>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</si>
  <si>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</si>
  <si>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</si>
  <si>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</si>
  <si>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</si>
  <si>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</si>
  <si>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</si>
  <si>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</si>
  <si>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</si>
  <si>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</si>
  <si>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</si>
  <si>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</si>
  <si>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</si>
  <si>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</si>
  <si>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</si>
  <si>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</si>
  <si>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</si>
  <si>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</si>
  <si>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</si>
  <si>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</si>
  <si>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</si>
  <si>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</si>
  <si>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</si>
  <si>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</si>
  <si>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</si>
  <si>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</si>
  <si>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</si>
  <si>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</si>
  <si>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</si>
  <si>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</si>
  <si>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</si>
  <si>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</si>
  <si>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</si>
  <si>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</si>
  <si>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</si>
  <si>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</si>
  <si>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</si>
  <si>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</si>
  <si>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</si>
  <si>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</si>
  <si>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</si>
  <si>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</si>
  <si>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</si>
  <si>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</si>
  <si>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</si>
  <si>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</si>
  <si>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</si>
  <si>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</si>
  <si>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</si>
  <si>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</si>
  <si>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</si>
  <si>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</si>
  <si>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</si>
  <si>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</si>
  <si>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</si>
  <si>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</si>
  <si>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</si>
  <si>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</si>
  <si>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</si>
  <si>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</si>
  <si>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</si>
  <si>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</si>
  <si>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</si>
  <si>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</si>
  <si>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</si>
  <si>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</si>
  <si>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</si>
  <si>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</si>
  <si>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</si>
  <si>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</si>
  <si>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</si>
  <si>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</si>
  <si>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</si>
  <si>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</si>
  <si>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</si>
  <si>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</si>
  <si>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</si>
  <si>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</si>
  <si>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</si>
  <si>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</si>
  <si>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</si>
  <si>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</si>
  <si>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</si>
  <si>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</si>
  <si>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</si>
  <si>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</si>
  <si>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</si>
  <si>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</si>
  <si>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</si>
  <si>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</si>
  <si>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</si>
  <si>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</si>
  <si>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</si>
  <si>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</si>
  <si>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</si>
  <si>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</si>
  <si>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</si>
  <si>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</si>
  <si>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</si>
  <si>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</si>
  <si>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</si>
  <si>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</si>
  <si>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</si>
  <si>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</si>
  <si>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</si>
  <si>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</si>
  <si>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</si>
  <si>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</si>
  <si>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</si>
  <si>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</si>
  <si>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</si>
  <si>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</si>
  <si>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</si>
  <si>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</si>
  <si>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</si>
  <si>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</si>
  <si>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</si>
  <si>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</si>
  <si>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</si>
  <si>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</si>
  <si>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</si>
  <si>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</si>
  <si>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</si>
  <si>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</si>
  <si>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</si>
  <si>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</si>
  <si>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</si>
  <si>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</si>
  <si>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</si>
  <si>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</si>
  <si>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</si>
  <si>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</si>
  <si>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</si>
  <si>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</si>
  <si>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</si>
  <si>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</si>
  <si>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</si>
  <si>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</si>
  <si>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</si>
  <si>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</si>
  <si>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</si>
  <si>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</si>
  <si>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</si>
  <si>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</si>
  <si>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</si>
  <si>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</si>
  <si>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</si>
  <si>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</si>
  <si>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</si>
  <si>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</si>
  <si>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</si>
  <si>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</si>
  <si>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</si>
  <si>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</si>
  <si>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</si>
  <si>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</si>
  <si>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</si>
  <si>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</si>
  <si>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</si>
  <si>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</si>
  <si>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</si>
  <si>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</si>
  <si>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</si>
  <si>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</si>
  <si>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</si>
  <si>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</si>
  <si>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</si>
  <si>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</si>
  <si>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</si>
  <si>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</si>
  <si>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</si>
  <si>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</si>
  <si>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</si>
  <si>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</si>
  <si>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</si>
  <si>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</si>
  <si>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</si>
  <si>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</si>
  <si>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</si>
  <si>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</si>
  <si>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</si>
  <si>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</si>
  <si>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</si>
  <si>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</si>
  <si>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</si>
  <si>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</si>
  <si>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</si>
  <si>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</si>
  <si>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</si>
  <si>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</si>
  <si>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</si>
  <si>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</si>
  <si>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</si>
  <si>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</si>
  <si>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</si>
  <si>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</si>
  <si>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</si>
  <si>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</si>
  <si>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</si>
  <si>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</si>
  <si>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</si>
  <si>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</si>
  <si>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</si>
  <si>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</si>
  <si>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</si>
  <si>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</si>
  <si>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</si>
  <si>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</si>
  <si>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</si>
  <si>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</si>
  <si>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</si>
  <si>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</si>
  <si>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</si>
  <si>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</si>
  <si>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</si>
  <si>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</si>
  <si>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</si>
  <si>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</si>
  <si>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</si>
  <si>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</si>
  <si>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</si>
  <si>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</si>
  <si>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</si>
  <si>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</si>
  <si>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</si>
  <si>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</si>
  <si>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</si>
  <si>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</si>
  <si>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</si>
  <si>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</si>
  <si>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</si>
  <si>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</si>
  <si>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</si>
  <si>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</si>
  <si>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</si>
  <si>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</si>
  <si>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</si>
  <si>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</si>
  <si>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</si>
  <si>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</si>
  <si>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</si>
  <si>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</si>
  <si>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</si>
  <si>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</si>
  <si>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</si>
  <si>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</si>
  <si>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</si>
  <si>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</si>
  <si>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</si>
  <si>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</si>
  <si>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</si>
  <si>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</si>
  <si>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</si>
  <si>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</si>
  <si>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</si>
  <si>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</si>
  <si>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</si>
  <si>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</si>
  <si>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</si>
  <si>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</si>
  <si>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</si>
  <si>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</si>
  <si>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</si>
  <si>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</si>
  <si>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</si>
  <si>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</si>
  <si>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</si>
  <si>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</si>
  <si>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</si>
  <si>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</si>
  <si>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</si>
  <si>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</si>
  <si>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</si>
  <si>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</si>
  <si>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</si>
  <si>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</si>
  <si>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</si>
  <si>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</si>
  <si>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</si>
  <si>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</si>
  <si>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</si>
  <si>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</si>
  <si>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</si>
  <si>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</si>
  <si>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</si>
  <si>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</si>
  <si>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</si>
  <si>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</si>
  <si>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</si>
  <si>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</si>
  <si>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</si>
  <si>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</si>
  <si>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</si>
  <si>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</si>
  <si>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</si>
  <si>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</si>
  <si>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</si>
  <si>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</si>
  <si>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</si>
  <si>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</si>
  <si>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</si>
  <si>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</si>
  <si>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</si>
  <si>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</si>
  <si>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</si>
  <si>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</si>
  <si>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</si>
  <si>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</si>
  <si>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</si>
  <si>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</si>
  <si>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</si>
  <si>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</si>
  <si>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</si>
  <si>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</si>
  <si>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</si>
  <si>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</si>
  <si>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</si>
  <si>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</si>
  <si>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</si>
  <si>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</si>
  <si>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</si>
  <si>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</si>
  <si>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</si>
  <si>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</si>
  <si>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</si>
  <si>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</si>
  <si>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</si>
  <si>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</si>
  <si>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</si>
  <si>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</si>
  <si>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</si>
  <si>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</si>
  <si>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</si>
  <si>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</si>
  <si>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</si>
  <si>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</si>
  <si>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</si>
  <si>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</si>
  <si>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</si>
  <si>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</si>
  <si>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</si>
  <si>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</si>
  <si>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</si>
  <si>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</si>
  <si>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</si>
  <si>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</si>
  <si>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</si>
  <si>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</si>
  <si>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</si>
  <si>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</si>
  <si>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</si>
  <si>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</si>
  <si>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</si>
  <si>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</si>
  <si>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</si>
  <si>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</si>
  <si>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</si>
  <si>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</si>
  <si>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</si>
  <si>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</si>
  <si>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</si>
  <si>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</si>
  <si>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</si>
  <si>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</si>
  <si>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</si>
  <si>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</si>
  <si>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</si>
  <si>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</si>
  <si>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</si>
  <si>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</si>
  <si>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</si>
  <si>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</si>
  <si>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</si>
  <si>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</si>
  <si>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</si>
  <si>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</si>
  <si>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</si>
  <si>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</si>
  <si>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</si>
  <si>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</si>
  <si>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</si>
  <si>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</si>
  <si>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</si>
  <si>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</si>
  <si>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</si>
  <si>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</si>
  <si>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</si>
  <si>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</si>
  <si>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</si>
  <si>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</si>
  <si>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</si>
  <si>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</si>
  <si>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</si>
  <si>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</si>
  <si>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</si>
  <si>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</si>
  <si>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</si>
  <si>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</si>
  <si>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</si>
  <si>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</si>
  <si>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</si>
  <si>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</si>
  <si>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</si>
  <si>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</si>
  <si>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</si>
  <si>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</si>
  <si>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</si>
  <si>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</si>
  <si>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</si>
  <si>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</si>
  <si>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</si>
  <si>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</si>
  <si>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</si>
  <si>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</si>
  <si>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</si>
  <si>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</si>
  <si>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</si>
  <si>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</si>
  <si>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</si>
  <si>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</si>
  <si>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</si>
  <si>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</si>
  <si>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</si>
  <si>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</si>
  <si>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</si>
  <si>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</si>
  <si>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</si>
  <si>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</si>
  <si>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</si>
  <si>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</si>
  <si>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</si>
  <si>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</si>
  <si>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</si>
  <si>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</si>
  <si>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</si>
  <si>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</si>
  <si>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</si>
  <si>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</si>
  <si>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</si>
  <si>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</si>
  <si>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</si>
  <si>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</si>
  <si>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</si>
  <si>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</si>
  <si>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</si>
  <si>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</si>
  <si>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</si>
  <si>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</si>
  <si>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</si>
  <si>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</si>
  <si>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</si>
  <si>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</si>
  <si>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</si>
  <si>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</si>
  <si>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</si>
  <si>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</si>
  <si>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</si>
  <si>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</si>
  <si>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</si>
  <si>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</si>
  <si>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</si>
  <si>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</si>
  <si>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</si>
  <si>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</si>
  <si>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</si>
  <si>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</si>
  <si>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</si>
  <si>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</si>
  <si>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</si>
  <si>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</si>
  <si>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</si>
  <si>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</si>
  <si>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</si>
  <si>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</si>
  <si>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</si>
  <si>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</si>
  <si>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</si>
  <si>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</si>
  <si>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</si>
  <si>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</si>
  <si>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</si>
  <si>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</si>
  <si>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</si>
  <si>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</si>
  <si>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</si>
  <si>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</si>
  <si>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</si>
  <si>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</si>
  <si>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</si>
  <si>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</si>
  <si>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</si>
  <si>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</si>
  <si>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</si>
  <si>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</si>
  <si>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</si>
  <si>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</si>
  <si>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</si>
  <si>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</si>
  <si>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</si>
  <si>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</si>
  <si>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</si>
  <si>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</si>
  <si>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</si>
  <si>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</si>
  <si>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</si>
  <si>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</si>
  <si>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</si>
  <si>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</si>
  <si>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</si>
  <si>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</si>
  <si>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</si>
  <si>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</si>
  <si>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</si>
  <si>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</si>
  <si>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</si>
  <si>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</si>
  <si>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</si>
  <si>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</si>
  <si>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</si>
  <si>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</si>
  <si>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</si>
  <si>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</si>
  <si>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</si>
  <si>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</si>
  <si>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</si>
  <si>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</si>
  <si>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</si>
  <si>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</si>
  <si>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</si>
  <si>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</si>
  <si>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</si>
  <si>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</si>
  <si>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</si>
  <si>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</si>
  <si>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</si>
  <si>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</si>
  <si>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</si>
  <si>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</si>
  <si>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</si>
  <si>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</si>
  <si>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</si>
  <si>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</si>
  <si>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</si>
  <si>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</si>
  <si>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</si>
  <si>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</si>
  <si>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</si>
  <si>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</si>
  <si>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</si>
  <si>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</si>
  <si>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</si>
  <si>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</si>
  <si>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</si>
  <si>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</si>
  <si>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</si>
  <si>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</si>
  <si>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</si>
  <si>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</si>
  <si>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</si>
  <si>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</si>
  <si>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</si>
  <si>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</si>
  <si>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</si>
  <si>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</si>
  <si>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</si>
  <si>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</si>
  <si>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</si>
  <si>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</si>
  <si>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</si>
  <si>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</si>
  <si>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</si>
  <si>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</si>
  <si>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</si>
  <si>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</si>
  <si>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</si>
  <si>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</si>
  <si>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</si>
  <si>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</si>
  <si>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</si>
  <si>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</si>
  <si>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</si>
  <si>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</si>
  <si>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</si>
  <si>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</si>
  <si>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</si>
  <si>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</si>
  <si>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</si>
  <si>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</si>
  <si>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</si>
  <si>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</si>
  <si>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</si>
  <si>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</si>
  <si>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</si>
  <si>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</si>
  <si>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</si>
  <si>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</si>
  <si>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</si>
  <si>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</si>
  <si>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</si>
  <si>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</si>
  <si>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</si>
  <si>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</si>
  <si>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</si>
  <si>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</si>
  <si>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</si>
  <si>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</si>
  <si>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</si>
  <si>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</si>
  <si>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</si>
  <si>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</si>
  <si>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</si>
  <si>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</si>
  <si>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</si>
  <si>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</si>
  <si>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</si>
  <si>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</si>
  <si>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</si>
  <si>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</si>
  <si>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</si>
  <si>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</si>
  <si>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</si>
  <si>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</si>
  <si>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</si>
  <si>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</si>
  <si>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</si>
  <si>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</si>
  <si>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</si>
  <si>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</si>
  <si>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</si>
  <si>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</si>
  <si>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</si>
  <si>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</si>
  <si>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</si>
  <si>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</si>
  <si>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</si>
  <si>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</si>
  <si>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</si>
  <si>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</si>
  <si>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</si>
  <si>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</si>
  <si>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</si>
  <si>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</si>
  <si>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</si>
  <si>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</si>
  <si>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</si>
  <si>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</si>
  <si>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</si>
  <si>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</si>
  <si>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</si>
  <si>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</si>
  <si>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</si>
  <si>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</si>
  <si>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</si>
  <si>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</si>
  <si>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</si>
  <si>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</si>
  <si>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</si>
  <si>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</si>
  <si>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</si>
  <si>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</si>
  <si>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</si>
  <si>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</si>
  <si>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</si>
  <si>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</si>
  <si>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</si>
  <si>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</si>
  <si>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</si>
  <si>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</si>
  <si>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</si>
  <si>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</si>
  <si>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</si>
  <si>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</si>
  <si>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</si>
  <si>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</si>
  <si>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</si>
  <si>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</si>
  <si>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</si>
  <si>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</si>
  <si>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</si>
  <si>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</si>
  <si>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</si>
  <si>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</si>
  <si>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</si>
  <si>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</si>
  <si>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</si>
  <si>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</si>
  <si>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</si>
  <si>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</si>
  <si>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</si>
  <si>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</si>
  <si>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</si>
  <si>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</si>
  <si>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</si>
  <si>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</si>
  <si>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</si>
  <si>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</si>
  <si>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</si>
  <si>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</si>
  <si>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</si>
  <si>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</si>
  <si>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</si>
  <si>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</si>
  <si>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</si>
  <si>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</si>
  <si>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</si>
  <si>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</si>
  <si>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</si>
  <si>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</si>
  <si>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</si>
  <si>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</si>
  <si>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</si>
  <si>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</si>
  <si>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</si>
  <si>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</si>
  <si>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</si>
  <si>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</si>
  <si>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</si>
  <si>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</si>
  <si>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</si>
  <si>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</si>
  <si>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</si>
  <si>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</si>
  <si>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</si>
  <si>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</si>
  <si>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</si>
  <si>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</si>
  <si>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</si>
  <si>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</si>
  <si>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</si>
  <si>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</si>
  <si>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</si>
  <si>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</si>
  <si>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</si>
  <si>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</si>
  <si>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</si>
  <si>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</si>
  <si>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</si>
  <si>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</si>
  <si>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</si>
  <si>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</si>
  <si>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</si>
  <si>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</si>
  <si>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</si>
  <si>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</si>
  <si>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</si>
  <si>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</si>
  <si>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</si>
  <si>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</si>
  <si>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</si>
  <si>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</si>
  <si>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</si>
  <si>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</si>
  <si>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</si>
  <si>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</si>
  <si>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</si>
  <si>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</si>
  <si>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</si>
  <si>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</si>
  <si>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</si>
  <si>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</si>
  <si>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</si>
  <si>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</si>
  <si>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</si>
  <si>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</si>
  <si>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</si>
  <si>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</si>
  <si>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</si>
  <si>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</si>
  <si>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</si>
  <si>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</si>
  <si>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</si>
  <si>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</si>
  <si>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</si>
  <si>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</si>
  <si>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</si>
  <si>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</si>
  <si>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</si>
  <si>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</si>
  <si>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</si>
  <si>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</si>
  <si>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</si>
  <si>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</si>
  <si>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</si>
  <si>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</si>
  <si>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</si>
  <si>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</si>
  <si>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</si>
  <si>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</si>
  <si>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</si>
  <si>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</si>
  <si>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</si>
  <si>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</si>
  <si>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</si>
  <si>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</si>
  <si>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</si>
  <si>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</si>
  <si>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</si>
  <si>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</si>
  <si>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</si>
  <si>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</si>
  <si>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</si>
  <si>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</si>
  <si>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</si>
  <si>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</si>
  <si>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</si>
  <si>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</si>
  <si>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</si>
  <si>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</si>
  <si>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</si>
  <si>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</si>
  <si>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</si>
  <si>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</si>
  <si>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</si>
  <si>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</si>
  <si>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</si>
  <si>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</si>
  <si>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</si>
  <si>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</si>
  <si>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</si>
  <si>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</si>
  <si>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</si>
  <si>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</si>
  <si>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</si>
  <si>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</si>
  <si>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</si>
  <si>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</si>
  <si>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</si>
  <si>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</si>
  <si>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</si>
  <si>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</si>
  <si>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</si>
  <si>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</si>
  <si>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</si>
  <si>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</si>
  <si>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</si>
  <si>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</si>
  <si>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</si>
  <si>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</si>
  <si>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</si>
  <si>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</si>
  <si>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</si>
  <si>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</si>
  <si>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</si>
  <si>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</si>
  <si>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</si>
  <si>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</si>
  <si>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</si>
  <si>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</si>
  <si>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</si>
  <si>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</si>
  <si>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</si>
  <si>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</si>
  <si>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</si>
  <si>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</si>
  <si>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</si>
  <si>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</si>
  <si>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</si>
  <si>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</si>
  <si>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</si>
  <si>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</si>
  <si>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</si>
  <si>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</si>
  <si>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</si>
  <si>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</si>
  <si>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</si>
  <si>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</si>
  <si>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</si>
  <si>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</si>
  <si>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</si>
  <si>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</si>
  <si>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</si>
  <si>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</si>
  <si>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</si>
  <si>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</si>
  <si>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</si>
  <si>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</si>
  <si>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</si>
  <si>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</si>
  <si>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</si>
  <si>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</si>
  <si>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</si>
  <si>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</si>
  <si>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</si>
  <si>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</si>
  <si>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</si>
  <si>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</si>
  <si>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</si>
  <si>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</si>
  <si>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</si>
  <si>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</si>
  <si>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</si>
  <si>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</si>
  <si>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</si>
  <si>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</si>
  <si>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</si>
  <si>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</si>
  <si>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</si>
  <si>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</si>
  <si>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</si>
  <si>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</si>
  <si>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</si>
  <si>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</si>
  <si>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</si>
  <si>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</si>
  <si>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</si>
  <si>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</si>
  <si>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</si>
  <si>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</si>
  <si>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</si>
  <si>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</si>
  <si>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</si>
  <si>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</si>
  <si>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</si>
  <si>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</si>
  <si>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</si>
  <si>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</si>
  <si>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</si>
  <si>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</si>
  <si>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</si>
  <si>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</si>
  <si>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</si>
  <si>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</si>
  <si>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</si>
  <si>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</si>
  <si>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</si>
  <si>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</si>
  <si>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</si>
  <si>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</si>
  <si>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</si>
  <si>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</si>
  <si>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</si>
  <si>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</si>
  <si>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</si>
  <si>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</si>
  <si>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</si>
  <si>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</si>
  <si>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</si>
  <si>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</si>
  <si>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</si>
  <si>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</si>
  <si>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</si>
  <si>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</si>
  <si>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</si>
  <si>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</si>
  <si>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</si>
  <si>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</si>
  <si>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</si>
  <si>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</si>
  <si>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</si>
  <si>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</si>
  <si>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</si>
  <si>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</si>
  <si>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</si>
  <si>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</si>
  <si>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</si>
  <si>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</si>
  <si>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</si>
  <si>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</si>
  <si>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</si>
  <si>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</si>
  <si>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</si>
  <si>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</si>
  <si>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</si>
  <si>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</si>
  <si>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</si>
  <si>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</si>
  <si>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</si>
  <si>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</si>
  <si>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</si>
  <si>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</si>
  <si>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</si>
  <si>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</si>
  <si>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</si>
  <si>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</si>
  <si>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</si>
  <si>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</si>
  <si>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</si>
  <si>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</si>
  <si>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</si>
  <si>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</si>
  <si>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</si>
  <si>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</si>
  <si>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</si>
  <si>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</si>
  <si>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</si>
  <si>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</si>
  <si>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</si>
  <si>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</si>
  <si>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</si>
  <si>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</si>
  <si>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</si>
  <si>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</si>
  <si>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</si>
  <si>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</si>
  <si>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</si>
  <si>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</si>
  <si>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</si>
  <si>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</si>
  <si>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</si>
  <si>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</si>
  <si>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</si>
  <si>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</si>
  <si>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</si>
  <si>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</si>
  <si>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</si>
  <si>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</si>
  <si>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</si>
  <si>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</si>
  <si>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</si>
  <si>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</si>
  <si>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</si>
  <si>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</si>
  <si>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</si>
  <si>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</si>
  <si>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</si>
  <si>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</si>
  <si>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</si>
  <si>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</si>
  <si>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</si>
  <si>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</si>
  <si>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</si>
  <si>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</si>
  <si>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</si>
  <si>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</si>
  <si>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</si>
  <si>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</si>
  <si>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</si>
  <si>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</si>
  <si>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</si>
  <si>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</si>
  <si>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</si>
  <si>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</si>
  <si>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</si>
  <si>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</si>
  <si>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</si>
  <si>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</si>
  <si>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</si>
  <si>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</si>
  <si>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</si>
  <si>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</si>
  <si>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</si>
  <si>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</si>
  <si>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</si>
  <si>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</si>
  <si>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</si>
  <si>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</si>
  <si>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</si>
  <si>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</si>
  <si>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</si>
  <si>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</si>
  <si>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</si>
  <si>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</si>
  <si>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</si>
  <si>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</si>
  <si>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</si>
  <si>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</si>
  <si>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</si>
  <si>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</si>
  <si>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</si>
  <si>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</si>
  <si>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</si>
  <si>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</si>
  <si>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</si>
  <si>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</si>
  <si>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</si>
  <si>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</si>
  <si>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</si>
  <si>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</si>
  <si>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</si>
  <si>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</si>
  <si>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</si>
  <si>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</si>
  <si>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</si>
  <si>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</si>
  <si>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</si>
  <si>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</si>
  <si>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</si>
  <si>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</si>
  <si>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</si>
  <si>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</si>
  <si>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</si>
  <si>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</si>
  <si>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</si>
  <si>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</si>
  <si>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</si>
  <si>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</si>
  <si>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</si>
  <si>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</si>
  <si>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</si>
  <si>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</si>
  <si>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</si>
  <si>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</si>
  <si>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</si>
  <si>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</si>
  <si>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</si>
  <si>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</si>
  <si>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</si>
  <si>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</si>
  <si>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</si>
  <si>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</si>
  <si>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</si>
  <si>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</si>
  <si>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</si>
  <si>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</si>
  <si>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</si>
  <si>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</si>
  <si>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</si>
  <si>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</si>
  <si>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</si>
  <si>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</si>
  <si>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</si>
  <si>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</si>
  <si>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</si>
  <si>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</si>
  <si>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</si>
  <si>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</si>
  <si>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</si>
  <si>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</si>
  <si>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</si>
  <si>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</si>
  <si>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</si>
  <si>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</si>
  <si>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</si>
  <si>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</si>
  <si>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</si>
  <si>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</si>
  <si>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</si>
  <si>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</si>
  <si>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</si>
  <si>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</si>
  <si>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</si>
  <si>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</si>
  <si>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</si>
  <si>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</si>
  <si>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</si>
  <si>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</si>
  <si>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</si>
  <si>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</si>
  <si>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</si>
  <si>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</si>
  <si>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</si>
  <si>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</si>
  <si>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</si>
  <si>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</si>
  <si>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</si>
  <si>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</si>
  <si>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</si>
  <si>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</si>
  <si>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</si>
  <si>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</si>
  <si>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</si>
  <si>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</si>
  <si>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</si>
  <si>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</si>
  <si>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</si>
  <si>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</si>
  <si>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</si>
  <si>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</si>
  <si>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</si>
  <si>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</si>
  <si>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</si>
  <si>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</si>
  <si>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</si>
  <si>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</si>
  <si>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</si>
  <si>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</si>
  <si>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</si>
  <si>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</si>
  <si>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</si>
  <si>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</si>
  <si>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</si>
  <si>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</si>
  <si>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</si>
  <si>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</si>
  <si>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</si>
  <si>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</si>
  <si>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</si>
  <si>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</si>
  <si>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</si>
  <si>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</si>
  <si>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</si>
  <si>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</si>
  <si>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</si>
  <si>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</si>
  <si>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</si>
  <si>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</si>
  <si>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</si>
  <si>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</si>
  <si>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</si>
  <si>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</si>
  <si>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</si>
  <si>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</si>
  <si>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</si>
  <si>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</si>
  <si>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</si>
  <si>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</si>
  <si>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</si>
  <si>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</si>
  <si>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</si>
  <si>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</si>
  <si>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</si>
  <si>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</si>
  <si>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</si>
  <si>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</si>
  <si>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</si>
  <si>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</si>
  <si>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</si>
  <si>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</si>
  <si>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</si>
  <si>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</si>
  <si>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</si>
  <si>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</si>
  <si>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</si>
  <si>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</si>
  <si>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</si>
  <si>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</si>
  <si>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</si>
  <si>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</si>
  <si>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</si>
  <si>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</si>
  <si>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</si>
  <si>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</si>
  <si>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</si>
  <si>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</si>
  <si>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</si>
  <si>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</si>
  <si>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</si>
  <si>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</si>
  <si>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</si>
  <si>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</si>
  <si>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</si>
  <si>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</si>
  <si>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</si>
  <si>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</si>
  <si>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</si>
  <si>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</si>
  <si>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</si>
  <si>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</si>
  <si>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</si>
  <si>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</si>
  <si>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</si>
  <si>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</si>
  <si>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</si>
  <si>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</si>
  <si>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</si>
  <si>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</si>
  <si>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</si>
  <si>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</si>
  <si>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</si>
  <si>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</si>
  <si>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</si>
  <si>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</si>
  <si>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</si>
  <si>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</si>
  <si>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</si>
  <si>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</si>
  <si>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</si>
  <si>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</si>
  <si>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</si>
  <si>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</si>
  <si>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</si>
  <si>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</si>
  <si>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</si>
  <si>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</si>
  <si>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</si>
  <si>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</si>
  <si>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</si>
  <si>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</si>
  <si>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</si>
  <si>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</si>
  <si>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</si>
  <si>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</si>
  <si>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</si>
  <si>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</si>
  <si>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</si>
  <si>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</si>
  <si>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</si>
  <si>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</si>
  <si>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</si>
  <si>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</si>
  <si>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</si>
  <si>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</si>
  <si>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</si>
  <si>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</si>
  <si>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</si>
  <si>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</si>
  <si>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</si>
  <si>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</si>
  <si>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</si>
  <si>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</si>
  <si>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</si>
  <si>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</si>
  <si>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</si>
  <si>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</si>
  <si>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</si>
  <si>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</si>
  <si>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</si>
  <si>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</si>
  <si>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</si>
  <si>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</si>
  <si>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</si>
  <si>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</si>
  <si>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</si>
  <si>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</si>
  <si>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</si>
  <si>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</si>
  <si>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</si>
  <si>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</si>
  <si>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</si>
  <si>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</si>
  <si>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</si>
  <si>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</si>
  <si>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</si>
  <si>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</si>
  <si>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</si>
  <si>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</si>
  <si>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</si>
  <si>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</si>
  <si>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</si>
  <si>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</si>
  <si>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</si>
  <si>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</si>
  <si>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</si>
  <si>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</si>
  <si>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</si>
  <si>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</si>
  <si>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</si>
  <si>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</si>
  <si>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</si>
  <si>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</si>
  <si>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</si>
  <si>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</si>
  <si>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</si>
  <si>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</si>
  <si>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</si>
  <si>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</si>
  <si>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</si>
  <si>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</si>
  <si>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</si>
  <si>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</si>
  <si>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</si>
  <si>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</si>
  <si>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</si>
  <si>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</si>
  <si>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</si>
  <si>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</si>
  <si>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</si>
  <si>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</si>
  <si>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</si>
  <si>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</si>
  <si>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</si>
  <si>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</si>
  <si>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</si>
  <si>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</si>
  <si>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</si>
  <si>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</si>
  <si>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</si>
  <si>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</si>
  <si>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</si>
  <si>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</si>
  <si>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</si>
  <si>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</si>
  <si>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</si>
  <si>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</si>
  <si>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</si>
  <si>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</si>
  <si>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</si>
  <si>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</si>
  <si>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</si>
  <si>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</si>
  <si>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</si>
  <si>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</si>
  <si>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</si>
  <si>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</si>
  <si>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</si>
  <si>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</si>
  <si>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</si>
  <si>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</si>
  <si>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</si>
  <si>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</si>
  <si>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</si>
  <si>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</si>
  <si>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</si>
  <si>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</si>
  <si>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</si>
  <si>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</si>
  <si>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</si>
  <si>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</si>
  <si>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</si>
  <si>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</si>
  <si>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</si>
  <si>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</si>
  <si>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</si>
  <si>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</si>
  <si>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</si>
  <si>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</si>
  <si>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</si>
  <si>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</si>
  <si>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</si>
  <si>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</si>
  <si>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</si>
  <si>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</si>
  <si>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</si>
  <si>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</si>
  <si>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</si>
  <si>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</si>
  <si>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</si>
  <si>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</si>
  <si>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</si>
  <si>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</si>
  <si>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</si>
  <si>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</si>
  <si>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</si>
  <si>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</si>
  <si>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</si>
  <si>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</si>
  <si>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</si>
  <si>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</si>
  <si>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</si>
  <si>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</si>
  <si>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</si>
  <si>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</si>
  <si>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</si>
  <si>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</si>
  <si>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</si>
  <si>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</si>
  <si>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</si>
  <si>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</si>
  <si>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</si>
  <si>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</si>
  <si>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</si>
  <si>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</si>
  <si>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</si>
  <si>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</si>
  <si>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</si>
  <si>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</si>
  <si>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</si>
  <si>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</si>
  <si>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</si>
  <si>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</si>
  <si>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</si>
  <si>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</si>
  <si>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</si>
  <si>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</si>
  <si>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</si>
  <si>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</si>
  <si>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</si>
  <si>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</si>
  <si>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</si>
  <si>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</si>
  <si>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</si>
  <si>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</si>
  <si>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</si>
  <si>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</si>
  <si>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</si>
  <si>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</si>
  <si>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</si>
  <si>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</si>
  <si>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</si>
  <si>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</si>
  <si>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</si>
  <si>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</si>
  <si>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</si>
  <si>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</si>
  <si>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</si>
  <si>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</si>
  <si>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</si>
  <si>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</si>
  <si>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</si>
  <si>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</si>
  <si>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</si>
  <si>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</si>
  <si>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</si>
  <si>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</si>
  <si>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</si>
  <si>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</si>
  <si>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</si>
  <si>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</si>
  <si>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</si>
  <si>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</si>
  <si>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</si>
  <si>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</si>
  <si>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</si>
  <si>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</si>
  <si>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</si>
  <si>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</si>
  <si>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</si>
  <si>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</si>
  <si>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</si>
  <si>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</si>
  <si>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</si>
  <si>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</si>
  <si>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</si>
  <si>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</si>
  <si>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</si>
  <si>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</si>
  <si>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</si>
  <si>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</si>
  <si>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</si>
  <si>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</si>
  <si>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</si>
  <si>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</si>
  <si>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</si>
  <si>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</si>
  <si>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</si>
  <si>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</si>
  <si>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</si>
  <si>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</si>
  <si>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</si>
  <si>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</si>
  <si>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</si>
  <si>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</si>
  <si>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</si>
  <si>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</si>
  <si>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</si>
  <si>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</si>
  <si>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</si>
  <si>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</si>
  <si>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</si>
  <si>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</si>
  <si>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</si>
  <si>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</si>
  <si>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</si>
  <si>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</si>
  <si>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</si>
  <si>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</si>
  <si>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</si>
  <si>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</si>
  <si>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</si>
  <si>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</si>
  <si>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</si>
  <si>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</si>
  <si>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</si>
  <si>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</si>
  <si>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</si>
  <si>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</si>
  <si>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</si>
  <si>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</si>
  <si>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</si>
  <si>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</si>
  <si>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</si>
  <si>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</si>
  <si>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</si>
  <si>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</si>
  <si>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</si>
  <si>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</si>
  <si>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</si>
  <si>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</si>
  <si>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</si>
  <si>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</si>
  <si>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</si>
  <si>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</si>
  <si>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</si>
  <si>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</si>
  <si>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</si>
  <si>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</si>
  <si>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</si>
  <si>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</si>
  <si>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</si>
  <si>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</si>
  <si>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</si>
  <si>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</si>
  <si>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</si>
  <si>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</si>
  <si>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</si>
  <si>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</si>
  <si>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</si>
  <si>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</si>
  <si>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</si>
  <si>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</si>
  <si>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</si>
  <si>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</si>
  <si>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</si>
  <si>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</si>
  <si>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</si>
  <si>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</si>
  <si>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</si>
  <si>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</si>
  <si>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</si>
  <si>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</si>
  <si>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</si>
  <si>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</si>
  <si>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</si>
  <si>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</si>
  <si>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</si>
  <si>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</si>
  <si>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</si>
  <si>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</si>
  <si>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</si>
  <si>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</si>
  <si>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</si>
  <si>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</si>
  <si>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</si>
  <si>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</si>
  <si>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</si>
  <si>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</si>
  <si>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</si>
  <si>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</si>
  <si>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</si>
  <si>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</si>
  <si>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</si>
  <si>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</si>
  <si>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</si>
  <si>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</si>
  <si>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</si>
  <si>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</si>
  <si>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</si>
  <si>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</si>
  <si>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</si>
  <si>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</si>
  <si>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</si>
  <si>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</si>
  <si>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</si>
  <si>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</si>
  <si>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</si>
  <si>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</si>
  <si>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</si>
  <si>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</si>
  <si>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</si>
  <si>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</si>
  <si>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</si>
  <si>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</si>
  <si>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</si>
  <si>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</si>
  <si>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</si>
  <si>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</si>
  <si>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</si>
  <si>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</si>
  <si>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</si>
  <si>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</si>
  <si>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</si>
  <si>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</si>
  <si>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</si>
  <si>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</si>
  <si>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</si>
  <si>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</si>
  <si>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</si>
  <si>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</si>
  <si>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</si>
  <si>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</si>
  <si>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</si>
  <si>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</si>
  <si>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</si>
  <si>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</si>
  <si>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</si>
  <si>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</si>
  <si>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</si>
  <si>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</si>
  <si>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</si>
  <si>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</si>
  <si>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</si>
  <si>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</si>
  <si>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</si>
  <si>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</si>
  <si>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</si>
  <si>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</si>
  <si>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</si>
  <si>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</si>
  <si>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</si>
  <si>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</si>
  <si>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</si>
  <si>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</si>
  <si>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</si>
  <si>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</si>
  <si>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</si>
  <si>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</si>
  <si>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</si>
  <si>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</si>
  <si>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</si>
  <si>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</si>
  <si>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</si>
  <si>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</si>
  <si>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</si>
  <si>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</si>
  <si>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</si>
  <si>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</si>
  <si>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</si>
  <si>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</si>
  <si>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</si>
  <si>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</si>
  <si>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</si>
  <si>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</si>
  <si>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</si>
  <si>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</si>
  <si>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</si>
  <si>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</si>
  <si>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</si>
  <si>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</si>
  <si>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</si>
  <si>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</si>
  <si>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</si>
  <si>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</si>
  <si>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</si>
  <si>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</si>
  <si>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</si>
  <si>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</si>
  <si>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</si>
  <si>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</si>
  <si>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</si>
  <si>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</si>
  <si>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</si>
  <si>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</si>
  <si>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</si>
  <si>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</si>
  <si>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</si>
  <si>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</si>
  <si>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</si>
  <si>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</si>
  <si>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</si>
  <si>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</si>
  <si>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</si>
  <si>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</si>
  <si>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</si>
  <si>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</si>
  <si>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</si>
  <si>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</si>
  <si>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</si>
  <si>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</si>
  <si>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</si>
  <si>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</si>
  <si>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</si>
  <si>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</si>
  <si>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</si>
  <si>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</si>
  <si>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</si>
  <si>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</si>
  <si>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</si>
  <si>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</si>
  <si>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</si>
  <si>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</si>
  <si>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</si>
  <si>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</si>
  <si>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</si>
  <si>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</si>
  <si>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</si>
  <si>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</si>
  <si>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</si>
  <si>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</si>
  <si>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</si>
  <si>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</si>
  <si>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</si>
  <si>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</si>
  <si>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</si>
  <si>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</si>
  <si>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</si>
  <si>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</si>
  <si>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</si>
  <si>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</si>
  <si>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</si>
  <si>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</si>
  <si>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</si>
  <si>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</si>
  <si>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</si>
  <si>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</si>
  <si>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</si>
  <si>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</si>
  <si>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</si>
  <si>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</si>
  <si>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</si>
  <si>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</si>
  <si>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</si>
  <si>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</si>
  <si>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</si>
  <si>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</si>
  <si>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</si>
  <si>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</si>
  <si>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</si>
  <si>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</si>
  <si>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</si>
  <si>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</si>
  <si>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</si>
  <si>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</si>
  <si>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</si>
  <si>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</si>
  <si>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</si>
  <si>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</si>
  <si>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</si>
  <si>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</si>
  <si>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</si>
  <si>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</si>
  <si>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</si>
  <si>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</si>
  <si>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</si>
  <si>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</si>
  <si>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</si>
  <si>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</si>
  <si>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</si>
  <si>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</si>
  <si>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</si>
  <si>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</si>
  <si>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</si>
  <si>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</si>
  <si>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</si>
  <si>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</si>
  <si>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</si>
  <si>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</si>
  <si>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</si>
  <si>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</si>
  <si>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</si>
  <si>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</si>
  <si>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</si>
  <si>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</si>
  <si>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</si>
  <si>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</si>
  <si>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</si>
  <si>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</si>
  <si>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</si>
  <si>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</si>
  <si>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</si>
  <si>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</si>
  <si>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</si>
  <si>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</si>
  <si>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</si>
  <si>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</si>
  <si>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</si>
  <si>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</si>
  <si>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</si>
  <si>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</si>
  <si>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</si>
  <si>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</si>
  <si>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</si>
  <si>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</si>
  <si>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</si>
  <si>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</si>
  <si>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</si>
  <si>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</si>
  <si>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</si>
  <si>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</si>
  <si>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</si>
  <si>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</si>
  <si>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</si>
  <si>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</si>
  <si>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</si>
  <si>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</si>
  <si>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</si>
  <si>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</si>
  <si>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</si>
  <si>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</si>
  <si>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</si>
  <si>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</si>
  <si>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</si>
  <si>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</si>
  <si>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</si>
  <si>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</si>
  <si>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</si>
  <si>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</si>
  <si>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</si>
  <si>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</si>
  <si>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</si>
  <si>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</si>
  <si>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</si>
  <si>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</si>
  <si>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</si>
  <si>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</si>
  <si>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</si>
  <si>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</si>
  <si>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</si>
  <si>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</si>
  <si>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</si>
  <si>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</si>
  <si>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</si>
  <si>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</si>
  <si>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</si>
  <si>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</si>
  <si>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</si>
  <si>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</si>
  <si>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</si>
  <si>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</si>
  <si>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</si>
  <si>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</si>
  <si>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</si>
  <si>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</si>
  <si>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</si>
  <si>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</si>
  <si>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</si>
  <si>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</si>
  <si>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</si>
  <si>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</si>
  <si>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</si>
  <si>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</si>
  <si>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</si>
  <si>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</si>
  <si>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</si>
  <si>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</si>
  <si>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</si>
  <si>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</si>
  <si>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</si>
  <si>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</si>
  <si>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</si>
  <si>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</si>
  <si>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</si>
  <si>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</si>
  <si>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</si>
  <si>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</si>
  <si>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</si>
  <si>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</si>
  <si>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</si>
  <si>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</si>
  <si>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</si>
  <si>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</si>
  <si>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</si>
  <si>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</si>
  <si>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</si>
  <si>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</si>
  <si>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</si>
  <si>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</si>
  <si>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</si>
  <si>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</si>
  <si>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</si>
  <si>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</si>
  <si>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</si>
  <si>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</si>
  <si>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</si>
  <si>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</si>
  <si>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</si>
  <si>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</si>
  <si>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</si>
  <si>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</si>
  <si>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</si>
  <si>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</si>
  <si>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</si>
  <si>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</si>
  <si>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</si>
  <si>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</si>
  <si>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</si>
  <si>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</si>
  <si>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</si>
  <si>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</si>
  <si>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</si>
  <si>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</si>
  <si>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</si>
  <si>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</si>
  <si>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</si>
  <si>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</si>
  <si>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</si>
  <si>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</si>
  <si>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</si>
  <si>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</si>
  <si>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</si>
  <si>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</si>
  <si>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</si>
  <si>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</si>
  <si>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</si>
  <si>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</si>
  <si>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</si>
  <si>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</si>
  <si>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</si>
  <si>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</si>
  <si>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</si>
  <si>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</si>
  <si>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</si>
  <si>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</si>
  <si>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</si>
  <si>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</si>
  <si>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</si>
  <si>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</si>
  <si>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</si>
  <si>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</si>
  <si>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</si>
  <si>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</si>
  <si>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</si>
  <si>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</si>
  <si>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</si>
  <si>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</si>
  <si>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</si>
  <si>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</si>
  <si>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</si>
  <si>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</si>
  <si>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</si>
  <si>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</si>
  <si>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</si>
  <si>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</si>
  <si>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</si>
  <si>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</si>
  <si>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</si>
  <si>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</si>
  <si>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</si>
  <si>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</si>
  <si>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</si>
  <si>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</si>
  <si>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</si>
  <si>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</si>
  <si>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</si>
  <si>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</si>
  <si>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</si>
  <si>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</si>
  <si>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</si>
  <si>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</si>
  <si>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</si>
  <si>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</si>
  <si>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</si>
  <si>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</si>
  <si>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</si>
  <si>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</si>
  <si>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</si>
  <si>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</si>
  <si>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</si>
  <si>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</si>
  <si>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</si>
  <si>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</si>
  <si>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</si>
  <si>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</si>
  <si>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</si>
  <si>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</si>
  <si>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</si>
  <si>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</si>
  <si>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</si>
  <si>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</si>
  <si>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</si>
  <si>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</si>
  <si>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</si>
  <si>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</si>
  <si>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</si>
  <si>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</si>
  <si>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</si>
  <si>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</si>
  <si>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</si>
  <si>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</si>
  <si>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</si>
  <si>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</si>
  <si>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</si>
  <si>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</si>
  <si>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</si>
  <si>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</si>
  <si>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</si>
  <si>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</si>
  <si>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</si>
  <si>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</si>
  <si>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</si>
  <si>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</si>
  <si>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</si>
  <si>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</si>
  <si>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</si>
  <si>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</si>
  <si>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</si>
  <si>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</si>
  <si>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</si>
  <si>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</si>
  <si>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</si>
  <si>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</si>
  <si>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</si>
  <si>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</si>
  <si>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</si>
  <si>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</si>
  <si>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</si>
  <si>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</si>
  <si>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</si>
  <si>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</si>
  <si>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</si>
  <si>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</si>
  <si>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</si>
  <si>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</si>
  <si>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</si>
  <si>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</si>
  <si>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</si>
  <si>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</si>
  <si>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</si>
  <si>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</si>
  <si>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</si>
  <si>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</si>
  <si>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</si>
  <si>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</si>
  <si>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</si>
  <si>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</si>
  <si>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</si>
  <si>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</si>
  <si>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</si>
  <si>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</si>
  <si>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</si>
  <si>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</si>
  <si>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</si>
  <si>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</si>
  <si>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</si>
  <si>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</si>
  <si>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</si>
  <si>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</si>
  <si>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</si>
  <si>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</si>
  <si>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</si>
  <si>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</si>
  <si>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</si>
  <si>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</si>
  <si>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</si>
  <si>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</si>
  <si>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</si>
  <si>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</si>
  <si>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</si>
  <si>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</si>
  <si>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</si>
  <si>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</si>
  <si>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</si>
  <si>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</si>
  <si>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</si>
  <si>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</si>
  <si>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</si>
  <si>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</si>
  <si>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</si>
  <si>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</si>
  <si>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</si>
  <si>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</si>
  <si>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</si>
  <si>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</si>
  <si>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</si>
  <si>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</si>
  <si>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</si>
  <si>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</si>
  <si>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</si>
  <si>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</si>
  <si>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</si>
  <si>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</si>
  <si>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</si>
  <si>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</si>
  <si>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</si>
  <si>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</si>
  <si>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</si>
  <si>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</si>
  <si>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</si>
  <si>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</si>
  <si>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</si>
  <si>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</si>
  <si>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</si>
  <si>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</si>
  <si>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</si>
  <si>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</si>
  <si>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</si>
  <si>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</si>
  <si>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</si>
  <si>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</si>
  <si>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</si>
  <si>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</si>
  <si>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</si>
  <si>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</si>
  <si>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</si>
  <si>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</si>
  <si>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</si>
  <si>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</si>
  <si>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</si>
  <si>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</si>
  <si>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</si>
  <si>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</si>
  <si>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</si>
  <si>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</si>
  <si>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</si>
  <si>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</si>
  <si>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</si>
  <si>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</si>
  <si>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</si>
  <si>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</si>
  <si>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</si>
  <si>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</si>
  <si>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</si>
  <si>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</si>
  <si>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</si>
  <si>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</si>
  <si>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</si>
  <si>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</si>
  <si>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</si>
  <si>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</si>
  <si>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</si>
  <si>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</si>
  <si>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</si>
  <si>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</si>
  <si>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</si>
  <si>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</si>
  <si>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</si>
  <si>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</si>
  <si>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</si>
  <si>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</si>
  <si>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</si>
  <si>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</si>
  <si>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</si>
  <si>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</si>
  <si>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</si>
  <si>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</si>
  <si>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</si>
  <si>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</si>
  <si>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</si>
  <si>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</si>
  <si>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</si>
  <si>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</si>
  <si>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</si>
  <si>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</si>
  <si>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</si>
  <si>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</si>
  <si>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</si>
  <si>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</si>
  <si>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</si>
  <si>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</si>
  <si>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</si>
  <si>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</si>
  <si>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</si>
  <si>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</si>
  <si>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</si>
  <si>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</si>
  <si>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</si>
  <si>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</si>
  <si>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</si>
  <si>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</si>
  <si>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</si>
  <si>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</si>
  <si>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</si>
  <si>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</si>
  <si>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</si>
  <si>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</si>
  <si>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</si>
  <si>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</si>
  <si>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</si>
  <si>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</si>
  <si>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</si>
  <si>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</si>
  <si>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</si>
  <si>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</si>
  <si>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</si>
  <si>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</si>
  <si>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</si>
  <si>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</si>
  <si>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</si>
  <si>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</si>
  <si>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</si>
  <si>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</si>
  <si>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</si>
  <si>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</si>
  <si>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</si>
  <si>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</si>
  <si>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</si>
  <si>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</si>
  <si>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</si>
  <si>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</si>
  <si>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</si>
  <si>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</si>
  <si>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</si>
  <si>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</si>
  <si>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</si>
  <si>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</si>
  <si>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</si>
  <si>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</si>
  <si>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</si>
  <si>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</si>
  <si>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</si>
  <si>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</si>
  <si>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</si>
  <si>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</si>
  <si>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</si>
  <si>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</si>
  <si>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</si>
  <si>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</si>
  <si>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</si>
  <si>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</si>
  <si>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</si>
  <si>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</si>
  <si>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</si>
  <si>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</si>
  <si>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</si>
  <si>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</si>
  <si>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</si>
  <si>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</si>
  <si>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</si>
  <si>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</si>
  <si>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</si>
  <si>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</si>
  <si>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</si>
  <si>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</si>
  <si>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</si>
  <si>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</si>
  <si>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</si>
  <si>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</si>
  <si>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</si>
  <si>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</si>
  <si>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</si>
  <si>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</si>
  <si>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</si>
  <si>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</si>
  <si>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</si>
  <si>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</si>
  <si>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</si>
  <si>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</si>
  <si>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</si>
  <si>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</si>
  <si>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</si>
  <si>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</si>
  <si>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</si>
  <si>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</si>
  <si>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</si>
  <si>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</si>
  <si>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</si>
  <si>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</si>
  <si>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</si>
  <si>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</si>
  <si>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</si>
  <si>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</si>
  <si>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</si>
  <si>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</si>
  <si>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</si>
  <si>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</si>
  <si>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</si>
  <si>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</si>
  <si>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</si>
  <si>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</si>
  <si>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</si>
  <si>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</si>
  <si>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</si>
  <si>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</si>
  <si>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</si>
  <si>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</si>
  <si>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</si>
  <si>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</si>
  <si>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</si>
  <si>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</si>
  <si>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</si>
  <si>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</si>
  <si>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</si>
  <si>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</si>
  <si>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</si>
  <si>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</si>
  <si>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</si>
  <si>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</si>
  <si>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</si>
  <si>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</si>
  <si>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</si>
  <si>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</si>
  <si>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</si>
  <si>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</si>
  <si>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</si>
  <si>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</si>
  <si>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</si>
  <si>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</si>
  <si>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</si>
  <si>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</si>
  <si>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</si>
  <si>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</si>
  <si>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</si>
  <si>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</si>
  <si>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</si>
  <si>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</si>
  <si>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</si>
  <si>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</si>
  <si>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</si>
  <si>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</si>
  <si>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</si>
  <si>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</si>
  <si>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</si>
  <si>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</si>
  <si>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</si>
  <si>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</si>
  <si>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</si>
  <si>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</si>
  <si>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</si>
  <si>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</si>
  <si>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</si>
  <si>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</si>
  <si>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</si>
  <si>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</si>
  <si>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</si>
  <si>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</si>
  <si>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</si>
  <si>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</si>
  <si>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</si>
  <si>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</si>
  <si>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</si>
  <si>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</si>
  <si>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</si>
  <si>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</si>
  <si>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</si>
  <si>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</si>
  <si>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</si>
  <si>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</si>
  <si>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</si>
  <si>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</si>
  <si>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</si>
  <si>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</si>
  <si>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</si>
  <si>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</si>
  <si>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</si>
  <si>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</si>
  <si>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</si>
  <si>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</si>
  <si>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</si>
  <si>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</si>
  <si>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</si>
  <si>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</si>
  <si>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</si>
  <si>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</si>
  <si>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</si>
  <si>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</si>
  <si>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</si>
  <si>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</si>
  <si>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</si>
  <si>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</si>
  <si>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</si>
  <si>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</si>
  <si>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</si>
  <si>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</si>
  <si>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</si>
  <si>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</si>
  <si>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</si>
  <si>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</si>
  <si>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</si>
  <si>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</si>
  <si>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</si>
  <si>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</si>
  <si>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</si>
  <si>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</si>
  <si>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</si>
  <si>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</si>
  <si>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</si>
  <si>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</si>
  <si>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</si>
  <si>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</si>
  <si>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</si>
  <si>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</si>
  <si>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</si>
  <si>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</si>
  <si>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</si>
  <si>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</si>
  <si>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</si>
  <si>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</si>
  <si>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</si>
  <si>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</si>
  <si>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</si>
  <si>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</si>
  <si>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</si>
  <si>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</si>
  <si>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</si>
  <si>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</si>
  <si>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</si>
  <si>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</si>
  <si>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</si>
  <si>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</si>
  <si>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</si>
  <si>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</si>
  <si>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</si>
  <si>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</si>
  <si>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</si>
  <si>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</si>
  <si>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</si>
  <si>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</si>
  <si>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</si>
  <si>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</si>
  <si>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</si>
  <si>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</si>
  <si>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</si>
  <si>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</si>
  <si>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</si>
  <si>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</si>
  <si>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</si>
  <si>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</si>
  <si>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</si>
  <si>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</si>
  <si>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</si>
  <si>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</si>
  <si>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</si>
  <si>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</si>
  <si>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</si>
  <si>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</si>
  <si>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</si>
  <si>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</si>
  <si>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</si>
  <si>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</si>
  <si>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</si>
  <si>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</si>
  <si>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</si>
  <si>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</si>
  <si>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</si>
  <si>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</si>
  <si>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</si>
  <si>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</si>
  <si>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</si>
  <si>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</si>
  <si>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</si>
  <si>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</si>
  <si>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</si>
  <si>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</si>
  <si>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</si>
  <si>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</si>
  <si>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</si>
  <si>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</si>
  <si>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</si>
  <si>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</si>
  <si>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</si>
  <si>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</si>
  <si>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</si>
  <si>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</si>
  <si>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</si>
  <si>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</si>
  <si>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</si>
  <si>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</si>
  <si>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</si>
  <si>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</si>
  <si>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</si>
  <si>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</si>
  <si>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</si>
  <si>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</si>
  <si>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</si>
  <si>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</si>
  <si>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</si>
  <si>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</si>
  <si>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</si>
  <si>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</si>
  <si>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</si>
  <si>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</si>
  <si>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</si>
  <si>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</si>
  <si>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</si>
  <si>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</si>
  <si>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</si>
  <si>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</si>
  <si>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</si>
  <si>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</si>
  <si>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</si>
  <si>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</si>
  <si>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</si>
  <si>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</si>
  <si>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</si>
  <si>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</si>
  <si>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</si>
  <si>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</si>
  <si>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</si>
  <si>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</si>
  <si>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</si>
  <si>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</si>
  <si>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</si>
  <si>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</si>
  <si>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</si>
  <si>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</si>
  <si>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</si>
  <si>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</si>
  <si>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</si>
  <si>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</si>
  <si>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</si>
  <si>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</si>
  <si>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</si>
  <si>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</si>
  <si>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</si>
  <si>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</si>
  <si>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</si>
  <si>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</si>
  <si>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</si>
  <si>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</si>
  <si>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</si>
  <si>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</si>
  <si>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</si>
  <si>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</si>
  <si>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</si>
  <si>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</si>
  <si>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</si>
  <si>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</si>
  <si>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</si>
  <si>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</si>
  <si>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</si>
  <si>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</si>
  <si>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</si>
  <si>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</si>
  <si>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</si>
  <si>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</si>
  <si>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</si>
  <si>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</si>
  <si>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</si>
  <si>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</si>
  <si>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</si>
  <si>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</si>
  <si>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</si>
  <si>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</si>
  <si>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</si>
  <si>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</si>
  <si>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</si>
  <si>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</si>
  <si>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</si>
  <si>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</si>
  <si>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</si>
  <si>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</si>
  <si>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</si>
  <si>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</si>
  <si>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</si>
  <si>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</si>
  <si>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</si>
  <si>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</si>
  <si>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</si>
  <si>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</si>
  <si>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</si>
  <si>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</si>
  <si>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</si>
  <si>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</si>
  <si>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</si>
  <si>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</si>
  <si>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</si>
  <si>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</si>
  <si>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</si>
  <si>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</si>
  <si>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</si>
  <si>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</si>
  <si>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</si>
  <si>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</si>
  <si>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</si>
  <si>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</si>
  <si>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</si>
  <si>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</si>
  <si>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</si>
  <si>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</si>
  <si>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</si>
  <si>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</si>
  <si>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</si>
  <si>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</si>
  <si>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</si>
  <si>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</si>
  <si>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</si>
  <si>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</si>
  <si>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</si>
  <si>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</si>
  <si>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</si>
  <si>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</si>
  <si>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</si>
  <si>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</si>
  <si>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</si>
  <si>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</si>
  <si>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</si>
  <si>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</si>
  <si>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</si>
  <si>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</si>
  <si>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</si>
  <si>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</si>
  <si>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</si>
  <si>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</si>
  <si>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</si>
  <si>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</si>
  <si>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</si>
  <si>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</si>
  <si>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</si>
  <si>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</si>
  <si>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</si>
  <si>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</si>
  <si>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</si>
  <si>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</si>
  <si>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</si>
  <si>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</si>
  <si>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</si>
  <si>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</si>
  <si>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</si>
  <si>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</si>
  <si>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</si>
  <si>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</si>
  <si>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</si>
  <si>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</si>
  <si>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</si>
  <si>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</si>
  <si>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</si>
  <si>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</si>
  <si>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</si>
  <si>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</si>
  <si>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</si>
  <si>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</si>
  <si>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</si>
  <si>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</si>
  <si>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</si>
  <si>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</si>
  <si>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</si>
  <si>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</si>
  <si>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</si>
  <si>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</si>
  <si>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</si>
  <si>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</si>
  <si>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</si>
  <si>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</si>
  <si>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</si>
  <si>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</si>
  <si>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</si>
  <si>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</si>
  <si>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</si>
  <si>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</si>
  <si>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</si>
  <si>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</si>
  <si>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</si>
  <si>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</si>
  <si>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</si>
  <si>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</si>
  <si>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</si>
  <si>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</si>
  <si>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</si>
  <si>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</si>
  <si>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</si>
  <si>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</si>
  <si>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</si>
  <si>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</si>
  <si>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</si>
  <si>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</si>
  <si>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</si>
  <si>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</si>
  <si>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</si>
  <si>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</si>
  <si>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</si>
  <si>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</si>
  <si>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</si>
  <si>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</si>
  <si>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</si>
  <si>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</si>
  <si>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</si>
  <si>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</si>
  <si>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</si>
  <si>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</si>
  <si>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</si>
  <si>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</si>
  <si>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</si>
  <si>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</si>
  <si>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</si>
  <si>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</si>
  <si>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</si>
  <si>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</si>
  <si>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</si>
  <si>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</si>
  <si>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</si>
  <si>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</si>
  <si>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</si>
  <si>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</si>
  <si>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</si>
  <si>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</si>
  <si>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</si>
  <si>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</si>
  <si>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</si>
  <si>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</si>
  <si>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</si>
  <si>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</si>
  <si>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</si>
  <si>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</si>
  <si>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</si>
  <si>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</si>
  <si>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</si>
  <si>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</si>
  <si>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</si>
  <si>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</si>
  <si>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</si>
  <si>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</si>
  <si>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</si>
  <si>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</si>
  <si>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</si>
  <si>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</si>
  <si>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</si>
  <si>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</si>
  <si>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</si>
  <si>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</si>
  <si>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</si>
  <si>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</si>
  <si>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</si>
  <si>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</si>
  <si>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</si>
  <si>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</si>
  <si>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</si>
  <si>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</si>
  <si>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</si>
  <si>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</si>
  <si>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</si>
  <si>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</si>
  <si>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</si>
  <si>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</si>
  <si>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</si>
  <si>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</si>
  <si>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</si>
  <si>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</si>
  <si>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</si>
  <si>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</si>
  <si>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</si>
  <si>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</si>
  <si>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</si>
  <si>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</si>
  <si>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</si>
  <si>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</si>
  <si>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</si>
  <si>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</si>
  <si>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</si>
  <si>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</si>
  <si>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</si>
  <si>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</si>
  <si>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</si>
  <si>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</si>
  <si>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</si>
  <si>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</si>
  <si>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</si>
  <si>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</si>
  <si>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</si>
  <si>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</si>
  <si>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</si>
  <si>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</si>
  <si>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</si>
  <si>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</si>
  <si>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</si>
  <si>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</si>
  <si>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</si>
  <si>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</si>
  <si>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</si>
  <si>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</si>
  <si>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</si>
  <si>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</si>
  <si>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</si>
  <si>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</si>
  <si>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</si>
  <si>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</si>
  <si>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</si>
  <si>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</si>
  <si>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</si>
  <si>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</si>
  <si>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</si>
  <si>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</si>
  <si>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</si>
  <si>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</si>
  <si>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</si>
  <si>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</si>
  <si>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</si>
  <si>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</si>
  <si>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</si>
  <si>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</si>
  <si>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</si>
  <si>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</si>
  <si>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</si>
  <si>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</si>
  <si>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</si>
  <si>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</si>
  <si>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</si>
  <si>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</si>
  <si>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</si>
  <si>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</si>
  <si>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</si>
  <si>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</si>
  <si>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</si>
  <si>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</si>
  <si>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</si>
  <si>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</si>
  <si>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</si>
  <si>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</si>
  <si>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</si>
  <si>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</si>
  <si>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</si>
  <si>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</si>
  <si>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</si>
  <si>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</si>
  <si>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</si>
  <si>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</si>
  <si>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</si>
  <si>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</si>
  <si>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</si>
  <si>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</si>
  <si>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</si>
  <si>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</si>
  <si>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</si>
  <si>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</si>
  <si>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</si>
  <si>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</si>
  <si>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</si>
  <si>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</si>
  <si>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</si>
  <si>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</si>
  <si>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</si>
  <si>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</si>
  <si>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</si>
  <si>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</si>
  <si>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</si>
  <si>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</si>
  <si>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</si>
  <si>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</si>
  <si>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</si>
  <si>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</si>
  <si>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</si>
  <si>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</si>
  <si>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</si>
  <si>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</si>
  <si>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</si>
  <si>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</si>
  <si>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</si>
  <si>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</si>
  <si>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</si>
  <si>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</si>
  <si>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</si>
  <si>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</si>
  <si>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</si>
  <si>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</si>
  <si>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</si>
  <si>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</si>
  <si>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</si>
  <si>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</si>
  <si>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</si>
  <si>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</si>
  <si>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</si>
  <si>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</si>
  <si>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</si>
  <si>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</si>
  <si>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</si>
  <si>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</si>
  <si>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</si>
  <si>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</si>
  <si>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</si>
  <si>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</si>
  <si>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</si>
  <si>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</si>
  <si>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</si>
  <si>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</si>
  <si>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</si>
  <si>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</si>
  <si>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</si>
  <si>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</si>
  <si>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</si>
  <si>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</si>
  <si>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</si>
  <si>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</si>
  <si>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</si>
  <si>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</si>
  <si>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</si>
  <si>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</si>
  <si>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</si>
  <si>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</si>
  <si>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</si>
  <si>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</si>
  <si>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</si>
  <si>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</si>
  <si>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</si>
  <si>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</si>
  <si>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</si>
  <si>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</si>
  <si>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</si>
  <si>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</si>
  <si>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</si>
  <si>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</si>
  <si>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</si>
  <si>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</si>
  <si>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</si>
  <si>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</si>
  <si>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</si>
  <si>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</si>
  <si>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</si>
  <si>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</si>
  <si>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</si>
  <si>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</si>
  <si>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</si>
  <si>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</si>
  <si>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</si>
  <si>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</si>
  <si>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</si>
  <si>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</si>
  <si>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</si>
  <si>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</si>
  <si>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</si>
  <si>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</si>
  <si>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</si>
  <si>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</si>
  <si>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</si>
  <si>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</si>
  <si>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</si>
  <si>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</si>
  <si>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</si>
  <si>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</si>
  <si>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</si>
  <si>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</si>
  <si>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</si>
  <si>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</si>
  <si>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</si>
  <si>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</si>
  <si>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</si>
  <si>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</si>
  <si>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</si>
  <si>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</si>
  <si>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</si>
  <si>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</si>
  <si>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</si>
  <si>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</si>
  <si>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</si>
  <si>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</si>
  <si>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</si>
  <si>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</si>
  <si>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</si>
  <si>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</si>
  <si>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</si>
  <si>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</si>
  <si>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</si>
  <si>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</si>
  <si>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</si>
  <si>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</si>
  <si>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</si>
  <si>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</si>
  <si>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</si>
  <si>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</si>
  <si>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</si>
  <si>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</si>
  <si>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</si>
  <si>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</si>
  <si>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</si>
  <si>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</si>
  <si>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</si>
  <si>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</si>
  <si>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</si>
  <si>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</si>
  <si>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</si>
  <si>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</si>
  <si>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</si>
  <si>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</si>
  <si>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</si>
  <si>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</si>
  <si>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</si>
  <si>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</si>
  <si>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</si>
  <si>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</si>
  <si>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</si>
  <si>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</si>
  <si>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</si>
  <si>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</si>
  <si>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</si>
  <si>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</si>
  <si>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</si>
  <si>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</si>
  <si>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</si>
  <si>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</si>
  <si>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</si>
  <si>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</si>
  <si>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</si>
  <si>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</si>
  <si>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</si>
  <si>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</si>
  <si>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</si>
  <si>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</si>
  <si>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</si>
  <si>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</si>
  <si>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</si>
  <si>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</si>
  <si>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</si>
  <si>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</si>
  <si>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</si>
  <si>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</si>
  <si>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</si>
  <si>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</si>
  <si>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</si>
  <si>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</si>
  <si>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</si>
  <si>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</si>
  <si>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</si>
  <si>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</si>
  <si>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</si>
  <si>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</si>
  <si>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</si>
  <si>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</si>
  <si>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</si>
  <si>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</si>
  <si>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</si>
  <si>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</si>
  <si>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</si>
  <si>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</si>
  <si>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</si>
  <si>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</si>
  <si>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</si>
  <si>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</si>
  <si>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</si>
  <si>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</si>
  <si>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</si>
  <si>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</si>
  <si>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</si>
  <si>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</si>
  <si>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</si>
  <si>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</si>
  <si>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</si>
  <si>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</si>
  <si>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</si>
  <si>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</si>
  <si>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</si>
  <si>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</si>
  <si>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</si>
  <si>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</si>
  <si>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</si>
  <si>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</si>
  <si>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</si>
  <si>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</si>
  <si>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</si>
  <si>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</si>
  <si>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</si>
  <si>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</si>
  <si>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</si>
  <si>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</si>
  <si>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</si>
  <si>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</si>
  <si>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</si>
  <si>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</si>
  <si>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</si>
  <si>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</si>
  <si>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</si>
  <si>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</si>
  <si>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</si>
  <si>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</si>
  <si>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</si>
  <si>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</si>
  <si>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</si>
  <si>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</si>
  <si>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</si>
  <si>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</si>
  <si>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</si>
  <si>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</si>
  <si>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</si>
  <si>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</si>
  <si>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</si>
  <si>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</si>
  <si>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</si>
  <si>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</si>
  <si>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</si>
  <si>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</si>
  <si>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</si>
  <si>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</si>
  <si>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</si>
  <si>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</si>
  <si>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</si>
  <si>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</si>
  <si>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</si>
  <si>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</si>
  <si>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</si>
  <si>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</si>
  <si>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</si>
  <si>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</si>
  <si>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</si>
  <si>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</si>
  <si>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</si>
  <si>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</si>
  <si>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</si>
  <si>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</si>
  <si>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</si>
  <si>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</si>
  <si>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</si>
  <si>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</si>
  <si>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</si>
  <si>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</si>
  <si>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</si>
  <si>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</si>
  <si>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</si>
  <si>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</si>
  <si>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</si>
  <si>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</si>
  <si>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</si>
  <si>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</si>
  <si>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</si>
  <si>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</si>
  <si>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</si>
  <si>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</si>
  <si>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</si>
  <si>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</si>
  <si>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</si>
  <si>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</si>
  <si>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</si>
  <si>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</si>
  <si>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</si>
  <si>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</si>
  <si>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</si>
  <si>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</si>
  <si>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</si>
  <si>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</si>
  <si>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</si>
  <si>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</si>
  <si>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</si>
  <si>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</si>
  <si>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</si>
  <si>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</si>
  <si>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</si>
  <si>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</si>
  <si>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</si>
  <si>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</si>
  <si>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</si>
  <si>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</si>
  <si>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</si>
  <si>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</si>
  <si>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</si>
  <si>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</si>
  <si>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</si>
  <si>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</si>
  <si>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</si>
  <si>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</si>
  <si>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</si>
  <si>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</si>
  <si>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</si>
  <si>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</si>
  <si>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</si>
  <si>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</si>
  <si>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</si>
  <si>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</si>
  <si>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</si>
  <si>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</si>
  <si>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</si>
  <si>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</si>
  <si>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</si>
  <si>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</si>
  <si>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</si>
  <si>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</si>
  <si>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</si>
  <si>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</si>
  <si>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</si>
  <si>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</si>
  <si>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</si>
  <si>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</si>
  <si>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</si>
  <si>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</si>
  <si>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</si>
  <si>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</si>
  <si>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</si>
  <si>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</si>
  <si>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</si>
  <si>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</si>
  <si>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</si>
  <si>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</si>
  <si>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</si>
  <si>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</si>
  <si>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</si>
  <si>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</si>
  <si>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</si>
  <si>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</si>
  <si>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</si>
  <si>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</si>
  <si>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</si>
  <si>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</si>
  <si>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</si>
  <si>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</si>
  <si>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</si>
  <si>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</si>
  <si>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</si>
  <si>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</si>
  <si>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</si>
  <si>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</si>
  <si>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</si>
  <si>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</si>
  <si>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</si>
  <si>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</si>
  <si>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</si>
  <si>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</si>
  <si>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</si>
  <si>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</si>
  <si>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</si>
  <si>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</si>
  <si>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</si>
  <si>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</si>
  <si>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</si>
  <si>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</si>
  <si>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</si>
  <si>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</si>
  <si>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</si>
  <si>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</si>
  <si>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</si>
  <si>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</si>
  <si>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</si>
  <si>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</si>
  <si>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</si>
  <si>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</si>
  <si>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</si>
  <si>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</si>
  <si>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</si>
  <si>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</si>
  <si>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</si>
  <si>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</si>
  <si>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</si>
  <si>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</si>
  <si>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</si>
  <si>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</si>
  <si>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</si>
  <si>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</si>
  <si>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</si>
  <si>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</si>
  <si>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</si>
  <si>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</si>
  <si>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</si>
  <si>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</si>
  <si>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</si>
  <si>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</si>
  <si>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</si>
  <si>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</si>
  <si>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</si>
  <si>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</si>
  <si>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</si>
  <si>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</si>
  <si>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</si>
  <si>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</si>
  <si>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</si>
  <si>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</si>
  <si>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</si>
  <si>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</si>
  <si>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</si>
  <si>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</si>
  <si>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</si>
  <si>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</si>
  <si>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</si>
  <si>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</si>
  <si>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</si>
  <si>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</si>
  <si>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</si>
  <si>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</si>
  <si>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</si>
  <si>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</si>
  <si>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</si>
  <si>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</si>
  <si>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</si>
  <si>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</si>
  <si>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</si>
  <si>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</si>
  <si>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</si>
  <si>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</si>
  <si>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</si>
  <si>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</si>
  <si>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</si>
  <si>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</si>
  <si>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</si>
  <si>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</si>
  <si>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</si>
  <si>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</si>
  <si>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</si>
  <si>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</si>
  <si>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</si>
  <si>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</si>
  <si>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</si>
  <si>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</si>
  <si>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</si>
  <si>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</si>
  <si>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</si>
  <si>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</si>
  <si>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</si>
  <si>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</si>
  <si>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</si>
  <si>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</si>
  <si>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</si>
  <si>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</si>
  <si>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</si>
  <si>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</si>
  <si>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</si>
  <si>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</si>
  <si>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</si>
  <si>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</si>
  <si>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</si>
  <si>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</si>
  <si>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</si>
  <si>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</si>
  <si>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</si>
  <si>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</si>
  <si>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</si>
  <si>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</si>
  <si>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</si>
  <si>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</si>
  <si>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</si>
  <si>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</si>
  <si>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</si>
  <si>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</si>
  <si>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</si>
  <si>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</si>
  <si>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</si>
  <si>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</si>
  <si>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</si>
  <si>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</si>
  <si>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</si>
  <si>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</si>
  <si>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</si>
  <si>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</si>
  <si>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</si>
  <si>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</si>
  <si>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</si>
  <si>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</si>
  <si>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</si>
  <si>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</si>
  <si>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</si>
  <si>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</si>
  <si>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</si>
  <si>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</si>
  <si>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</si>
  <si>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</si>
  <si>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</si>
  <si>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</si>
  <si>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</si>
  <si>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</si>
  <si>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</si>
  <si>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</si>
  <si>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</si>
  <si>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</si>
  <si>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</si>
  <si>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</si>
  <si>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</si>
  <si>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</si>
  <si>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</si>
  <si>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</si>
  <si>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</si>
  <si>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</si>
  <si>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</si>
  <si>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</si>
  <si>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</si>
  <si>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</si>
  <si>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</si>
  <si>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</si>
  <si>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</si>
  <si>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</si>
  <si>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</si>
  <si>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</si>
  <si>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</si>
  <si>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</si>
  <si>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</si>
  <si>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</si>
  <si>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</si>
  <si>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</si>
  <si>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</si>
  <si>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</si>
  <si>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</si>
  <si>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</si>
  <si>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</si>
  <si>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</si>
  <si>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</si>
  <si>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</si>
  <si>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</si>
  <si>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</si>
  <si>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</si>
  <si>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</si>
  <si>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</si>
  <si>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</si>
  <si>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</si>
  <si>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</si>
  <si>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</si>
  <si>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</si>
  <si>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</si>
  <si>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</si>
  <si>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</si>
  <si>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</si>
  <si>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</si>
  <si>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</si>
  <si>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</si>
  <si>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</si>
  <si>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</si>
  <si>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</si>
  <si>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</si>
  <si>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</si>
  <si>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</si>
  <si>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</si>
  <si>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</si>
  <si>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</si>
  <si>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</si>
  <si>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</si>
  <si>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</si>
  <si>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</si>
  <si>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</si>
  <si>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</si>
  <si>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</si>
  <si>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</si>
  <si>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</si>
  <si>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</si>
  <si>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</si>
  <si>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</si>
  <si>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</si>
  <si>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</si>
  <si>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</si>
  <si>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</si>
  <si>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</si>
  <si>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</si>
  <si>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</si>
  <si>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</si>
  <si>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</si>
  <si>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</si>
  <si>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</si>
  <si>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</si>
  <si>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</si>
  <si>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</si>
  <si>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</si>
  <si>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</si>
  <si>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</si>
  <si>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</si>
  <si>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</si>
  <si>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</si>
  <si>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</si>
  <si>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</si>
  <si>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</si>
  <si>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</si>
  <si>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</si>
  <si>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</si>
  <si>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</si>
  <si>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</si>
  <si>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</si>
  <si>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</si>
  <si>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</si>
  <si>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</si>
  <si>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</si>
  <si>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</si>
  <si>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</si>
  <si>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</si>
  <si>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</si>
  <si>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</si>
  <si>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</si>
  <si>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</si>
  <si>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</si>
  <si>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</si>
  <si>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</si>
  <si>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</si>
  <si>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</si>
  <si>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</si>
  <si>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</si>
  <si>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</si>
  <si>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</si>
  <si>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</si>
  <si>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</si>
  <si>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</si>
  <si>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</si>
  <si>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</si>
  <si>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</si>
  <si>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</si>
  <si>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</si>
  <si>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</si>
  <si>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</si>
  <si>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</si>
  <si>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</si>
  <si>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</si>
  <si>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</si>
  <si>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</si>
  <si>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</si>
  <si>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</si>
  <si>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</si>
  <si>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</si>
  <si>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</si>
  <si>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</si>
  <si>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</si>
  <si>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</si>
  <si>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</si>
  <si>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</si>
  <si>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</si>
  <si>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</si>
  <si>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</si>
  <si>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</si>
  <si>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</si>
  <si>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</si>
  <si>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</si>
  <si>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</si>
  <si>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</si>
  <si>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</si>
  <si>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</si>
  <si>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</si>
  <si>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</si>
  <si>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</si>
  <si>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</si>
  <si>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</si>
  <si>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</si>
  <si>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</si>
  <si>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</si>
  <si>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</si>
  <si>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</si>
  <si>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</si>
  <si>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</si>
  <si>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</si>
  <si>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</si>
  <si>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</si>
  <si>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</si>
  <si>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</si>
  <si>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</si>
  <si>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</si>
  <si>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</si>
  <si>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</si>
  <si>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</si>
  <si>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</si>
  <si>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</si>
  <si>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</si>
  <si>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</si>
  <si>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</si>
  <si>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</si>
  <si>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</si>
  <si>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</si>
  <si>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</si>
  <si>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</si>
  <si>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</si>
  <si>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</si>
  <si>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</si>
  <si>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</si>
  <si>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</si>
  <si>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</si>
  <si>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</si>
  <si>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</si>
  <si>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</si>
  <si>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</si>
  <si>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</si>
  <si>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</si>
  <si>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</si>
  <si>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</si>
  <si>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</si>
  <si>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</si>
  <si>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</si>
  <si>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</si>
  <si>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</si>
  <si>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</si>
  <si>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</si>
  <si>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</si>
  <si>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</si>
  <si>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</si>
  <si>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</si>
  <si>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</si>
  <si>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</si>
  <si>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</si>
  <si>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</si>
  <si>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</si>
  <si>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</si>
  <si>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</si>
  <si>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</si>
  <si>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</si>
  <si>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</si>
  <si>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</si>
  <si>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</si>
  <si>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</si>
  <si>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</si>
  <si>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</si>
  <si>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</si>
  <si>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</si>
  <si>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</si>
  <si>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</si>
  <si>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</si>
  <si>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</si>
  <si>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</si>
  <si>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</si>
  <si>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</si>
  <si>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</si>
  <si>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</si>
  <si>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</si>
  <si>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</si>
  <si>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</si>
  <si>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</si>
  <si>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</si>
  <si>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</si>
  <si>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</si>
  <si>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</si>
  <si>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</si>
  <si>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</si>
  <si>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</si>
  <si>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</si>
  <si>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</si>
  <si>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</si>
  <si>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</si>
  <si>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</si>
  <si>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</si>
  <si>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</si>
  <si>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</si>
  <si>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</si>
  <si>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</si>
  <si>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</si>
  <si>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</si>
  <si>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</si>
  <si>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</si>
  <si>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</si>
  <si>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</si>
  <si>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</si>
  <si>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</si>
  <si>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</si>
  <si>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</si>
  <si>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</si>
  <si>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</si>
  <si>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</si>
  <si>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</si>
  <si>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</si>
  <si>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</si>
  <si>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</si>
  <si>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</si>
  <si>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</si>
  <si>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</si>
  <si>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</si>
  <si>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</si>
  <si>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</si>
  <si>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</si>
  <si>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</si>
  <si>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</si>
  <si>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</si>
  <si>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</si>
  <si>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</si>
  <si>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</si>
  <si>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</si>
  <si>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</si>
  <si>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</si>
  <si>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</si>
  <si>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</si>
  <si>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</si>
  <si>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</si>
  <si>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</si>
  <si>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</si>
  <si>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</si>
  <si>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</si>
  <si>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</si>
  <si>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</si>
  <si>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</si>
  <si>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</si>
  <si>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</si>
  <si>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</si>
  <si>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</si>
  <si>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</si>
  <si>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</si>
  <si>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</si>
  <si>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</si>
  <si>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</si>
  <si>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</si>
  <si>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</si>
  <si>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</si>
  <si>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</si>
  <si>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</si>
  <si>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</si>
  <si>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</si>
  <si>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</si>
  <si>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</si>
  <si>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</si>
  <si>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</si>
  <si>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</si>
  <si>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</si>
  <si>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</si>
  <si>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</si>
  <si>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</si>
  <si>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</si>
  <si>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</si>
  <si>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</si>
  <si>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</si>
  <si>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</si>
  <si>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</si>
  <si>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</si>
  <si>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</si>
  <si>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</si>
  <si>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</si>
  <si>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</si>
  <si>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</si>
  <si>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</si>
  <si>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</si>
  <si>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</si>
  <si>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</si>
  <si>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</si>
  <si>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</si>
  <si>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</si>
  <si>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</si>
  <si>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</si>
  <si>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</si>
  <si>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</si>
  <si>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</si>
  <si>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</si>
  <si>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</si>
  <si>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</si>
  <si>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</si>
  <si>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</si>
  <si>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</si>
  <si>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</si>
  <si>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</si>
  <si>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</si>
  <si>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</si>
  <si>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</si>
  <si>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</si>
  <si>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</si>
  <si>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</si>
  <si>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</si>
  <si>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</si>
  <si>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</si>
  <si>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</si>
  <si>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</si>
  <si>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</si>
  <si>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</si>
  <si>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</si>
  <si>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</si>
  <si>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</si>
  <si>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</si>
  <si>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</si>
  <si>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</si>
  <si>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</si>
  <si>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</si>
  <si>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</si>
  <si>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</si>
  <si>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</si>
  <si>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</si>
  <si>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</si>
  <si>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</si>
  <si>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</si>
  <si>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</si>
  <si>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</si>
  <si>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</si>
  <si>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</si>
  <si>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</si>
  <si>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</si>
  <si>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</si>
  <si>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</si>
  <si>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</si>
  <si>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</si>
  <si>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</si>
  <si>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</si>
  <si>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</si>
  <si>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</si>
  <si>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</si>
  <si>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</si>
  <si>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</si>
  <si>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</si>
  <si>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</si>
  <si>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</si>
  <si>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</si>
  <si>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</si>
  <si>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</si>
  <si>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</si>
  <si>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</si>
  <si>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</si>
  <si>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</si>
  <si>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</si>
  <si>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</si>
  <si>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</si>
  <si>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</si>
  <si>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</si>
  <si>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</si>
  <si>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</si>
  <si>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</si>
  <si>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</si>
  <si>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</si>
  <si>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</si>
  <si>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</si>
  <si>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</si>
  <si>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</si>
  <si>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</si>
  <si>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</si>
  <si>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</si>
  <si>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</si>
  <si>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</si>
  <si>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</si>
  <si>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</si>
  <si>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</si>
  <si>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</si>
  <si>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</si>
  <si>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</si>
  <si>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</si>
  <si>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</si>
  <si>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</si>
  <si>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</si>
  <si>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</si>
  <si>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</si>
  <si>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</si>
  <si>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</si>
  <si>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</si>
  <si>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</si>
  <si>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</si>
  <si>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</si>
  <si>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</si>
  <si>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</si>
  <si>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</si>
  <si>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</si>
  <si>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</si>
  <si>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</si>
  <si>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</si>
  <si>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</si>
  <si>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</si>
  <si>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</si>
  <si>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</si>
  <si>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</si>
  <si>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</si>
  <si>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</si>
  <si>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</si>
  <si>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</si>
  <si>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</si>
  <si>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</si>
  <si>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</si>
  <si>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</si>
  <si>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</si>
  <si>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</si>
  <si>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</si>
  <si>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</si>
  <si>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</si>
  <si>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</si>
  <si>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</si>
  <si>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</si>
  <si>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</si>
  <si>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</si>
  <si>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</si>
  <si>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</si>
  <si>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</si>
  <si>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</si>
  <si>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</si>
  <si>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</si>
  <si>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</si>
  <si>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</si>
  <si>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</si>
  <si>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</si>
  <si>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</si>
  <si>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</si>
  <si>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</si>
  <si>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</si>
  <si>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</si>
  <si>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</si>
  <si>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</si>
  <si>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</si>
  <si>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</si>
  <si>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</si>
  <si>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</si>
  <si>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</si>
  <si>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</si>
  <si>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</si>
  <si>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</si>
  <si>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</si>
  <si>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</si>
  <si>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</si>
  <si>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</si>
  <si>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</si>
  <si>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</si>
  <si>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</si>
  <si>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</si>
  <si>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</si>
  <si>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</si>
  <si>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</si>
  <si>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</si>
  <si>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</si>
  <si>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</si>
  <si>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</si>
  <si>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</si>
  <si>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</si>
  <si>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</si>
  <si>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</si>
  <si>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</si>
  <si>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</si>
  <si>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</si>
  <si>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</si>
  <si>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</si>
  <si>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</si>
  <si>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</si>
  <si>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</si>
  <si>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</si>
  <si>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</si>
  <si>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</si>
  <si>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</si>
  <si>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</si>
  <si>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</si>
  <si>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</si>
  <si>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</si>
  <si>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</si>
  <si>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</si>
  <si>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</si>
  <si>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</si>
  <si>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</si>
  <si>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</si>
  <si>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</si>
  <si>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</si>
  <si>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</si>
  <si>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</si>
  <si>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</si>
  <si>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</si>
  <si>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</si>
  <si>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</si>
  <si>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</si>
  <si>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</si>
  <si>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</si>
  <si>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</si>
  <si>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</si>
  <si>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</si>
  <si>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</si>
  <si>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</si>
  <si>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</si>
  <si>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</si>
  <si>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</si>
  <si>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</si>
  <si>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</si>
  <si>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</si>
  <si>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</si>
  <si>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</si>
  <si>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</si>
  <si>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</si>
  <si>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</si>
  <si>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</si>
  <si>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</si>
  <si>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</si>
  <si>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</si>
  <si>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</si>
  <si>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</si>
  <si>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</si>
  <si>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</si>
  <si>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</si>
  <si>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</si>
  <si>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</si>
  <si>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</si>
  <si>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</si>
  <si>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</si>
  <si>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</si>
  <si>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</si>
  <si>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</si>
  <si>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</si>
  <si>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</si>
  <si>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</si>
  <si>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</si>
  <si>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</si>
  <si>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</si>
  <si>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</si>
  <si>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</si>
  <si>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</si>
  <si>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</si>
  <si>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</si>
  <si>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</si>
  <si>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</si>
  <si>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</si>
  <si>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</si>
  <si>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</si>
  <si>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</si>
  <si>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</si>
  <si>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</si>
  <si>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</si>
  <si>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</si>
  <si>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</si>
  <si>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</si>
  <si>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</si>
  <si>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</si>
  <si>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</si>
  <si>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</si>
  <si>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</si>
  <si>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</si>
  <si>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</si>
  <si>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</si>
  <si>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</si>
  <si>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</si>
  <si>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</si>
  <si>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</si>
  <si>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</si>
  <si>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</si>
  <si>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</si>
  <si>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</si>
  <si>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</si>
  <si>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</si>
  <si>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</si>
  <si>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</si>
  <si>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</si>
  <si>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</si>
  <si>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</si>
  <si>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</si>
  <si>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</si>
  <si>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</si>
  <si>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</si>
  <si>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</si>
  <si>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</si>
  <si>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</si>
  <si>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</si>
  <si>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</si>
  <si>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</si>
  <si>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</si>
  <si>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</si>
  <si>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</si>
  <si>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</si>
  <si>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</si>
  <si>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</si>
  <si>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</si>
  <si>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</si>
  <si>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</si>
  <si>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</si>
  <si>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</si>
  <si>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</si>
  <si>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</si>
  <si>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</si>
  <si>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</si>
  <si>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</si>
  <si>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</si>
  <si>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</si>
  <si>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</si>
  <si>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</si>
  <si>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</si>
  <si>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</si>
  <si>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</si>
  <si>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</si>
  <si>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</si>
  <si>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</si>
  <si>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</si>
  <si>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</si>
  <si>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</si>
  <si>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</si>
  <si>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</si>
  <si>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</si>
  <si>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</si>
  <si>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</si>
  <si>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</si>
  <si>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</si>
  <si>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</si>
  <si>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</si>
  <si>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</si>
  <si>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</si>
  <si>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</si>
  <si>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</si>
  <si>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</si>
  <si>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</si>
  <si>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</si>
  <si>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</si>
  <si>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</si>
  <si>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</si>
  <si>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</si>
  <si>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</si>
  <si>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</si>
  <si>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</si>
  <si>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</si>
  <si>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</si>
  <si>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</si>
  <si>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</si>
  <si>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</si>
  <si>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</si>
  <si>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</si>
  <si>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</si>
  <si>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</si>
  <si>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</si>
  <si>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</si>
  <si>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</si>
  <si>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</si>
  <si>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</si>
  <si>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</si>
  <si>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</si>
  <si>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</si>
  <si>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</si>
  <si>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</si>
  <si>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</si>
  <si>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</si>
  <si>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</si>
  <si>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</si>
  <si>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</si>
  <si>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</si>
  <si>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</si>
  <si>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</si>
  <si>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</si>
  <si>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</si>
  <si>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</si>
  <si>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</si>
  <si>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</si>
  <si>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</si>
  <si>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</si>
  <si>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</si>
  <si>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</si>
  <si>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</si>
  <si>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</si>
  <si>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</si>
  <si>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</si>
  <si>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</si>
  <si>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</si>
  <si>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</si>
  <si>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</si>
  <si>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</si>
  <si>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</si>
  <si>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</si>
  <si>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</si>
  <si>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</si>
  <si>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</si>
  <si>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</si>
  <si>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</si>
  <si>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</si>
  <si>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</si>
  <si>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</si>
  <si>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</si>
  <si>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</si>
  <si>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</si>
  <si>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</si>
  <si>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</si>
  <si>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</si>
  <si>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</si>
  <si>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</si>
  <si>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</si>
  <si>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</si>
  <si>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</si>
  <si>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</si>
  <si>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</si>
  <si>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</si>
  <si>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</si>
  <si>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</si>
  <si>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</si>
  <si>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</si>
  <si>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</si>
  <si>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</si>
  <si>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</si>
  <si>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</si>
  <si>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</si>
  <si>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</si>
  <si>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</si>
  <si>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</si>
  <si>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</si>
  <si>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</si>
  <si>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</si>
  <si>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</si>
  <si>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</si>
  <si>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</si>
  <si>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</si>
  <si>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</si>
  <si>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</si>
  <si>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</si>
  <si>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</si>
  <si>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</si>
  <si>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</si>
  <si>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</si>
  <si>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</si>
  <si>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</si>
  <si>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</si>
  <si>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</si>
  <si>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</si>
  <si>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</si>
  <si>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</si>
  <si>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</si>
  <si>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</si>
  <si>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</si>
  <si>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</si>
  <si>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</si>
  <si>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</si>
  <si>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</si>
  <si>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</si>
  <si>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</si>
  <si>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</si>
  <si>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</si>
  <si>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</si>
  <si>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</si>
  <si>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</si>
  <si>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</si>
  <si>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</si>
  <si>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</si>
  <si>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</si>
  <si>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</si>
  <si>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</si>
  <si>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</si>
  <si>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</si>
  <si>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</si>
  <si>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</si>
  <si>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</si>
  <si>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</si>
  <si>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</si>
  <si>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</si>
  <si>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</si>
  <si>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</si>
  <si>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</si>
  <si>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</si>
  <si>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</si>
  <si>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</si>
  <si>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</si>
  <si>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</si>
  <si>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</si>
  <si>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</si>
  <si>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</si>
  <si>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</si>
  <si>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</si>
  <si>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</si>
  <si>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</si>
  <si>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</si>
  <si>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</si>
  <si>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</si>
  <si>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</si>
  <si>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</si>
  <si>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</si>
  <si>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</si>
  <si>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</si>
  <si>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</si>
  <si>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</si>
  <si>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</si>
  <si>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</si>
  <si>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</si>
  <si>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</si>
  <si>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</si>
  <si>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</si>
  <si>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</si>
  <si>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</si>
  <si>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</si>
  <si>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</si>
  <si>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</si>
  <si>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</si>
  <si>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</si>
  <si>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</si>
  <si>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</si>
  <si>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</si>
  <si>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</si>
  <si>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</si>
  <si>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</si>
  <si>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</si>
  <si>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</si>
  <si>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</si>
  <si>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</si>
  <si>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</si>
  <si>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</si>
  <si>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</si>
  <si>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</si>
  <si>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</si>
  <si>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</si>
  <si>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</si>
  <si>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</si>
  <si>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</si>
  <si>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</si>
  <si>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</si>
  <si>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</si>
  <si>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</si>
  <si>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</si>
  <si>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</si>
  <si>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</si>
  <si>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</si>
  <si>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</si>
  <si>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</si>
  <si>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</si>
  <si>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</si>
  <si>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</si>
  <si>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</si>
  <si>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</si>
  <si>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</si>
  <si>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</si>
  <si>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</si>
  <si>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</si>
  <si>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</si>
  <si>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</si>
  <si>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</si>
  <si>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</si>
  <si>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</si>
  <si>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</si>
  <si>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</si>
  <si>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</si>
  <si>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</si>
  <si>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</si>
  <si>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</si>
  <si>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</si>
  <si>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</si>
  <si>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</si>
  <si>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</si>
  <si>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</si>
  <si>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</si>
  <si>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</si>
  <si>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</si>
  <si>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</si>
  <si>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</si>
  <si>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</si>
  <si>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</si>
  <si>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</si>
  <si>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</si>
  <si>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</si>
  <si>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</si>
  <si>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</si>
  <si>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</si>
  <si>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</si>
  <si>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</si>
  <si>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</si>
  <si>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</si>
  <si>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</si>
  <si>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</si>
  <si>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</si>
  <si>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</si>
  <si>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</si>
  <si>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</si>
  <si>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</si>
  <si>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</si>
  <si>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</si>
  <si>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</si>
  <si>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</si>
  <si>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</si>
  <si>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</si>
  <si>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</si>
  <si>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</si>
  <si>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</si>
  <si>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</si>
  <si>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</si>
  <si>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</si>
  <si>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</si>
  <si>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</si>
  <si>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</si>
  <si>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</si>
  <si>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</si>
  <si>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</si>
  <si>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</si>
  <si>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</si>
  <si>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</si>
  <si>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</si>
  <si>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</si>
  <si>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</si>
  <si>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</si>
  <si>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</si>
  <si>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</si>
  <si>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</si>
  <si>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</si>
  <si>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</si>
  <si>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</si>
  <si>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</si>
  <si>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</si>
  <si>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</si>
  <si>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</si>
  <si>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</si>
  <si>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</si>
  <si>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</si>
  <si>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</si>
  <si>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</si>
  <si>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</si>
  <si>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</si>
  <si>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</si>
  <si>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</si>
  <si>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</si>
  <si>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</si>
  <si>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</si>
  <si>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</si>
  <si>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</si>
  <si>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</si>
  <si>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</si>
  <si>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</si>
  <si>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</si>
  <si>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</si>
  <si>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</si>
  <si>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</si>
  <si>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</si>
  <si>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</si>
  <si>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</si>
  <si>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</si>
  <si>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</si>
  <si>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</si>
  <si>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</si>
  <si>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</si>
  <si>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</si>
  <si>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</si>
  <si>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</si>
  <si>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</si>
  <si>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</si>
  <si>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</si>
  <si>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</si>
  <si>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</si>
  <si>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</si>
  <si>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</si>
  <si>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</si>
  <si>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</si>
  <si>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</si>
  <si>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</si>
  <si>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</si>
  <si>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</si>
  <si>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</si>
  <si>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</si>
  <si>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</si>
  <si>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</si>
  <si>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</si>
  <si>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</si>
  <si>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</si>
  <si>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</si>
  <si>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</si>
  <si>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</si>
  <si>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</si>
  <si>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</si>
  <si>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</si>
  <si>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</si>
  <si>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</si>
  <si>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</si>
  <si>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</si>
  <si>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</si>
  <si>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</si>
  <si>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</si>
  <si>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</si>
  <si>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</si>
  <si>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</si>
  <si>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</si>
  <si>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</si>
  <si>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</si>
  <si>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</si>
  <si>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</si>
  <si>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</si>
  <si>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</si>
  <si>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</si>
  <si>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</si>
  <si>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</si>
  <si>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</si>
  <si>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</si>
  <si>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</si>
  <si>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</si>
  <si>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</si>
  <si>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</si>
  <si>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</si>
  <si>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</si>
  <si>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</si>
  <si>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</si>
  <si>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</si>
  <si>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</si>
  <si>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</si>
  <si>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</si>
  <si>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</si>
  <si>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</si>
  <si>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</si>
  <si>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</si>
  <si>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</si>
  <si>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</si>
  <si>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</si>
  <si>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</si>
  <si>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</si>
  <si>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</si>
  <si>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</si>
  <si>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</si>
  <si>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</si>
  <si>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</si>
  <si>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</si>
  <si>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</si>
  <si>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</si>
  <si>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</si>
  <si>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</si>
  <si>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</si>
  <si>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</si>
  <si>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</si>
  <si>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</si>
  <si>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</si>
  <si>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</si>
  <si>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</si>
  <si>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</si>
  <si>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</si>
  <si>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</si>
  <si>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</si>
  <si>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</si>
  <si>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</si>
  <si>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</si>
  <si>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</si>
  <si>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</si>
  <si>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</si>
  <si>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</si>
  <si>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</si>
  <si>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</si>
  <si>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</si>
  <si>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</si>
  <si>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</si>
  <si>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</si>
  <si>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</si>
  <si>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</si>
  <si>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</si>
  <si>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</si>
  <si>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</si>
  <si>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</si>
  <si>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</si>
  <si>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</si>
  <si>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</si>
  <si>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</si>
  <si>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</si>
  <si>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</si>
  <si>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</si>
  <si>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</si>
  <si>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</si>
  <si>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</si>
  <si>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</si>
  <si>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</si>
  <si>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</si>
  <si>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</si>
  <si>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</si>
  <si>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</si>
  <si>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</si>
  <si>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</si>
  <si>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</si>
  <si>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</si>
  <si>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</si>
  <si>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</si>
  <si>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</si>
  <si>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</si>
  <si>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</si>
  <si>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</si>
  <si>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</si>
  <si>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</si>
  <si>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</si>
  <si>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</si>
  <si>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</si>
  <si>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</si>
  <si>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</si>
  <si>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</si>
  <si>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</si>
  <si>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</si>
  <si>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</si>
  <si>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</si>
  <si>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</si>
  <si>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</si>
  <si>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</si>
  <si>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</si>
  <si>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</si>
  <si>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</si>
  <si>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</si>
  <si>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</si>
  <si>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</si>
  <si>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</si>
  <si>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</si>
  <si>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</si>
  <si>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</si>
  <si>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</si>
  <si>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</si>
  <si>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</si>
  <si>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</si>
  <si>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</si>
  <si>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</si>
  <si>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</si>
  <si>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</si>
  <si>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</si>
  <si>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</si>
  <si>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</si>
  <si>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</si>
  <si>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</si>
  <si>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</si>
  <si>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</si>
  <si>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</si>
  <si>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</si>
  <si>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</si>
  <si>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</si>
  <si>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</si>
  <si>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</si>
  <si>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</si>
  <si>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</si>
  <si>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</si>
  <si>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</si>
  <si>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</si>
  <si>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</si>
  <si>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</si>
  <si>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</si>
  <si>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</si>
  <si>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</si>
  <si>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</si>
  <si>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</si>
  <si>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</si>
  <si>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</si>
  <si>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</si>
  <si>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</si>
  <si>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</si>
  <si>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</si>
  <si>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</si>
  <si>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</si>
  <si>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</si>
  <si>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</si>
  <si>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</si>
  <si>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</si>
  <si>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</si>
  <si>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</si>
  <si>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</si>
  <si>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</si>
  <si>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</si>
  <si>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</si>
  <si>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</si>
  <si>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</si>
  <si>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</si>
  <si>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</si>
  <si>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</si>
  <si>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</si>
  <si>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</si>
  <si>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</si>
  <si>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</si>
  <si>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</si>
  <si>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</si>
  <si>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</si>
  <si>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</si>
  <si>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</si>
  <si>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</si>
  <si>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</si>
  <si>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</si>
  <si>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</si>
  <si>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</si>
  <si>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</si>
  <si>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</si>
  <si>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</si>
  <si>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</si>
  <si>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</si>
  <si>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</si>
  <si>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</si>
  <si>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</si>
  <si>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</si>
  <si>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</si>
  <si>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</si>
  <si>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</si>
  <si>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</si>
  <si>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</si>
  <si>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</si>
  <si>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</si>
  <si>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</si>
  <si>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</si>
  <si>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</si>
  <si>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</si>
  <si>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</si>
  <si>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</si>
  <si>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</si>
  <si>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</si>
  <si>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</si>
  <si>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</si>
  <si>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</si>
  <si>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</si>
  <si>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</si>
  <si>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</si>
  <si>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</si>
  <si>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</si>
  <si>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</si>
  <si>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</si>
  <si>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</si>
  <si>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</si>
  <si>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</si>
  <si>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</si>
  <si>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</si>
  <si>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</si>
  <si>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</si>
  <si>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</si>
  <si>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</si>
  <si>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</si>
  <si>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</si>
  <si>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</si>
  <si>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</si>
  <si>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</si>
  <si>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</si>
  <si>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</si>
  <si>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</si>
  <si>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</si>
  <si>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</si>
  <si>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</si>
  <si>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</si>
  <si>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</si>
  <si>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</si>
  <si>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</si>
  <si>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</si>
  <si>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</si>
  <si>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</si>
  <si>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</si>
  <si>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</si>
  <si>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</si>
  <si>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</si>
  <si>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</si>
  <si>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</si>
  <si>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</si>
  <si>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</si>
  <si>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</si>
  <si>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</si>
  <si>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</si>
  <si>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</si>
  <si>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</si>
  <si>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</si>
  <si>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</si>
  <si>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</si>
  <si>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</si>
  <si>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</si>
  <si>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</si>
  <si>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</si>
  <si>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</si>
  <si>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</si>
  <si>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</si>
  <si>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</si>
  <si>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</si>
  <si>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</si>
  <si>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</si>
  <si>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</si>
  <si>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</si>
  <si>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</si>
  <si>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</si>
  <si>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</si>
  <si>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</si>
  <si>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</si>
  <si>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</si>
  <si>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</si>
  <si>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</si>
  <si>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</si>
  <si>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</si>
  <si>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</si>
  <si>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</si>
  <si>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</si>
  <si>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</si>
  <si>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</si>
  <si>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</si>
  <si>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</si>
  <si>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</si>
  <si>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</si>
  <si>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</si>
  <si>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</si>
  <si>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</si>
  <si>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</si>
  <si>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</si>
  <si>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</si>
  <si>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</si>
  <si>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</si>
  <si>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</si>
  <si>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</si>
  <si>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</si>
  <si>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</si>
  <si>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</si>
  <si>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</si>
  <si>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</si>
  <si>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</si>
  <si>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</si>
  <si>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</si>
  <si>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</si>
  <si>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</si>
  <si>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</si>
  <si>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</si>
  <si>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</si>
  <si>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</si>
  <si>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</si>
  <si>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</si>
  <si>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</si>
  <si>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</si>
  <si>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</si>
  <si>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</si>
  <si>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</si>
  <si>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</si>
  <si>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</si>
  <si>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</si>
  <si>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</si>
  <si>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</si>
  <si>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</si>
  <si>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</si>
  <si>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</si>
  <si>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</si>
  <si>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</si>
  <si>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</si>
  <si>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</si>
  <si>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</si>
  <si>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</si>
  <si>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</si>
  <si>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</si>
  <si>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</si>
  <si>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</si>
  <si>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</si>
  <si>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</si>
  <si>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</si>
  <si>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</si>
  <si>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</si>
  <si>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</si>
  <si>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</si>
  <si>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</si>
  <si>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</si>
  <si>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</si>
  <si>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</si>
  <si>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</si>
  <si>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</si>
  <si>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</si>
  <si>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</si>
  <si>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</si>
  <si>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</si>
  <si>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</si>
  <si>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</si>
  <si>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</si>
  <si>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</si>
  <si>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</si>
  <si>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</si>
  <si>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</si>
  <si>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</si>
  <si>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</si>
  <si>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</si>
  <si>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</si>
  <si>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</si>
  <si>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</si>
  <si>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</si>
  <si>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</si>
  <si>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</si>
  <si>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</si>
  <si>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</si>
  <si>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</si>
  <si>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</si>
  <si>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</si>
  <si>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</si>
  <si>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</si>
  <si>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</si>
  <si>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</si>
  <si>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</si>
  <si>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</si>
  <si>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</si>
  <si>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</si>
  <si>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</si>
  <si>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</si>
  <si>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</si>
  <si>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</si>
  <si>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</si>
  <si>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</si>
  <si>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</si>
  <si>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</si>
  <si>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</si>
  <si>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</si>
  <si>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</si>
  <si>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</si>
  <si>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</si>
  <si>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</si>
  <si>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</si>
  <si>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</si>
  <si>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</si>
  <si>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</si>
  <si>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</si>
  <si>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</si>
  <si>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</si>
  <si>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</si>
  <si>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</si>
  <si>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</si>
  <si>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</si>
  <si>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</si>
  <si>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</si>
  <si>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</si>
  <si>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</si>
  <si>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</si>
  <si>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</si>
  <si>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</si>
  <si>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</si>
  <si>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</si>
  <si>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</si>
  <si>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</si>
  <si>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</si>
  <si>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</si>
  <si>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</si>
  <si>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</si>
  <si>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</si>
  <si>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</si>
  <si>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</si>
  <si>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</si>
  <si>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</si>
  <si>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</si>
  <si>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</si>
  <si>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</si>
  <si>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</si>
  <si>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</si>
  <si>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</si>
  <si>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</si>
  <si>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</si>
  <si>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</si>
  <si>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</si>
  <si>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</si>
  <si>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</si>
  <si>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</si>
  <si>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</si>
  <si>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</si>
  <si>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</si>
  <si>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</si>
  <si>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</si>
  <si>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</si>
  <si>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</si>
  <si>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</si>
  <si>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</si>
  <si>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</si>
  <si>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</si>
  <si>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</si>
  <si>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</si>
  <si>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</si>
  <si>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</si>
  <si>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</si>
  <si>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</si>
  <si>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</si>
  <si>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</si>
  <si>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</si>
  <si>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</si>
  <si>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</si>
  <si>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</si>
  <si>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</si>
  <si>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</si>
  <si>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</si>
  <si>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</si>
  <si>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</si>
  <si>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</si>
  <si>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</si>
  <si>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</si>
  <si>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</si>
  <si>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</si>
  <si>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</si>
  <si>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</si>
  <si>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</si>
  <si>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</si>
  <si>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</si>
  <si>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</si>
  <si>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</si>
  <si>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</si>
  <si>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</si>
  <si>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</si>
  <si>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</si>
  <si>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</si>
  <si>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</si>
  <si>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</si>
  <si>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</si>
  <si>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</si>
  <si>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</si>
  <si>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</si>
  <si>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</si>
  <si>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</si>
  <si>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</si>
  <si>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</si>
  <si>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</si>
  <si>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</si>
  <si>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</si>
  <si>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</si>
  <si>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</si>
  <si>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</si>
  <si>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</si>
  <si>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</si>
  <si>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</si>
  <si>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</si>
  <si>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</si>
  <si>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</si>
  <si>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</si>
  <si>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</si>
  <si>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</si>
  <si>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</si>
  <si>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</si>
  <si>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</si>
  <si>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</si>
  <si>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</si>
  <si>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</si>
  <si>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</si>
  <si>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</si>
  <si>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</si>
  <si>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</si>
  <si>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</si>
  <si>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</si>
  <si>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</si>
  <si>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</si>
  <si>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</si>
  <si>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</si>
  <si>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</si>
  <si>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</si>
  <si>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</si>
  <si>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</si>
  <si>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</si>
  <si>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</si>
  <si>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</si>
  <si>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</si>
  <si>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</si>
  <si>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</si>
  <si>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</si>
  <si>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</si>
  <si>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</si>
  <si>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</si>
  <si>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</si>
  <si>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</si>
  <si>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</si>
  <si>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</si>
  <si>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</si>
  <si>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</si>
  <si>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</si>
  <si>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</si>
  <si>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</si>
  <si>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</si>
  <si>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</si>
  <si>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</si>
  <si>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</si>
  <si>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</si>
  <si>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</si>
  <si>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</si>
  <si>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</si>
  <si>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</si>
  <si>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</si>
  <si>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</si>
  <si>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</si>
  <si>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</si>
  <si>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</si>
  <si>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</si>
  <si>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</si>
  <si>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</si>
  <si>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</si>
  <si>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</si>
  <si>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</si>
  <si>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</si>
  <si>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</si>
  <si>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</si>
  <si>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</si>
  <si>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</si>
  <si>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</si>
  <si>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</si>
  <si>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</si>
  <si>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</si>
  <si>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</si>
  <si>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</si>
  <si>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</si>
  <si>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</si>
  <si>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</si>
  <si>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</si>
  <si>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</si>
  <si>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</si>
  <si>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</si>
  <si>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</si>
  <si>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</si>
  <si>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</si>
  <si>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</si>
  <si>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</si>
  <si>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</si>
  <si>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</si>
  <si>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</si>
  <si>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</si>
  <si>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</si>
  <si>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</si>
  <si>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</si>
  <si>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</si>
  <si>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</si>
  <si>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</si>
  <si>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</si>
  <si>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</si>
  <si>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</si>
  <si>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</si>
  <si>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</si>
  <si>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</si>
  <si>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</si>
  <si>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</si>
  <si>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</si>
  <si>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</si>
  <si>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</si>
  <si>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</si>
  <si>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</si>
  <si>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</si>
  <si>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</si>
  <si>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</si>
  <si>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</si>
  <si>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</si>
  <si>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</si>
  <si>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</si>
  <si>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</si>
  <si>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</si>
  <si>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</si>
  <si>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</si>
  <si>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</si>
  <si>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</si>
  <si>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</si>
  <si>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</si>
  <si>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</si>
  <si>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</si>
  <si>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</si>
  <si>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</si>
  <si>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</si>
  <si>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</si>
  <si>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</si>
  <si>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</si>
  <si>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</si>
  <si>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</si>
  <si>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</si>
  <si>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</si>
  <si>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</si>
  <si>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</si>
  <si>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</si>
  <si>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</si>
  <si>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</si>
  <si>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</si>
  <si>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</si>
  <si>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</si>
  <si>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</si>
  <si>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</si>
  <si>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</si>
  <si>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</si>
  <si>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</si>
  <si>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</si>
  <si>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</si>
  <si>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</si>
  <si>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</si>
  <si>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</si>
  <si>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</si>
  <si>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</si>
  <si>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</si>
  <si>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</si>
  <si>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</si>
  <si>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</si>
  <si>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</si>
  <si>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</si>
  <si>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</si>
  <si>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</si>
  <si>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</si>
  <si>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</si>
  <si>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</si>
  <si>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</si>
  <si>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</si>
  <si>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</si>
  <si>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</si>
  <si>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</si>
  <si>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</si>
  <si>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</si>
  <si>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</si>
  <si>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</si>
  <si>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</si>
  <si>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</si>
  <si>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</si>
  <si>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</si>
  <si>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</si>
  <si>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</si>
  <si>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</si>
  <si>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</si>
  <si>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</si>
  <si>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</si>
  <si>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</si>
  <si>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</si>
  <si>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</si>
  <si>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</si>
  <si>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</si>
  <si>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</si>
  <si>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</si>
  <si>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</si>
  <si>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</si>
  <si>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</si>
  <si>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</si>
  <si>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</si>
  <si>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</si>
  <si>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</si>
  <si>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</si>
  <si>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</si>
  <si>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</si>
  <si>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</si>
  <si>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</si>
  <si>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</si>
  <si>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</si>
  <si>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</si>
  <si>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</si>
  <si>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</si>
  <si>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</si>
  <si>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</si>
  <si>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</si>
  <si>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</si>
  <si>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</si>
  <si>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</si>
  <si>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</si>
  <si>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</si>
  <si>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</si>
  <si>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</si>
  <si>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</si>
  <si>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</si>
  <si>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</si>
  <si>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</si>
  <si>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</si>
  <si>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</si>
  <si>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</si>
  <si>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</si>
  <si>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</si>
  <si>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</si>
  <si>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</si>
  <si>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</si>
  <si>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</si>
  <si>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</si>
  <si>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</si>
  <si>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</si>
  <si>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</si>
  <si>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</si>
  <si>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</si>
  <si>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</si>
  <si>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</si>
  <si>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</si>
  <si>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</si>
  <si>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</si>
  <si>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</si>
  <si>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</si>
  <si>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</si>
  <si>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</si>
  <si>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</si>
  <si>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</si>
  <si>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</si>
  <si>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</si>
  <si>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</si>
  <si>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</si>
  <si>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</si>
  <si>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</si>
  <si>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</si>
  <si>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</si>
  <si>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</si>
  <si>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</si>
  <si>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</si>
  <si>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</si>
  <si>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</si>
  <si>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</si>
  <si>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</si>
  <si>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</si>
  <si>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</si>
  <si>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</si>
  <si>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</si>
  <si>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</si>
  <si>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</si>
  <si>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</si>
  <si>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</si>
  <si>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</si>
  <si>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</si>
  <si>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</si>
  <si>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</si>
  <si>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</si>
  <si>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</si>
  <si>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</si>
  <si>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</si>
  <si>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</si>
  <si>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</si>
  <si>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</si>
  <si>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</si>
  <si>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</si>
  <si>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</si>
  <si>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</si>
  <si>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</si>
  <si>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</si>
  <si>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</si>
  <si>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</si>
  <si>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</si>
  <si>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</si>
  <si>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</si>
  <si>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</si>
  <si>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</si>
  <si>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</si>
  <si>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</si>
  <si>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</si>
  <si>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</si>
  <si>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</si>
  <si>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</si>
  <si>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</si>
  <si>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</si>
  <si>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</si>
  <si>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</si>
  <si>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</si>
  <si>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</si>
  <si>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</si>
  <si>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</si>
  <si>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</si>
  <si>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</si>
  <si>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</si>
  <si>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</si>
  <si>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</si>
  <si>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</si>
  <si>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</si>
  <si>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</si>
  <si>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</si>
  <si>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</si>
  <si>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</si>
  <si>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</si>
  <si>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</si>
  <si>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</si>
  <si>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</si>
  <si>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</si>
  <si>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</si>
  <si>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</si>
  <si>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</si>
  <si>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</si>
  <si>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</si>
  <si>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</si>
  <si>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</si>
  <si>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</si>
  <si>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</si>
  <si>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</si>
  <si>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</si>
  <si>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</si>
  <si>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</si>
  <si>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</si>
  <si>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</si>
  <si>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</si>
  <si>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</si>
  <si>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</si>
  <si>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</si>
  <si>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</si>
  <si>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</si>
  <si>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</si>
  <si>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</si>
  <si>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</si>
  <si>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</si>
  <si>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</si>
  <si>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</si>
  <si>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</si>
  <si>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</si>
  <si>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</si>
  <si>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</si>
  <si>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</si>
  <si>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</si>
  <si>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</si>
  <si>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</si>
  <si>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</si>
  <si>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</si>
  <si>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</si>
  <si>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</si>
  <si>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</si>
  <si>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</si>
  <si>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</si>
  <si>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</si>
  <si>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</si>
  <si>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</si>
  <si>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</si>
  <si>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</si>
  <si>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</si>
  <si>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</si>
  <si>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</si>
  <si>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</si>
  <si>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</si>
  <si>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</si>
  <si>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</si>
  <si>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</si>
  <si>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</si>
  <si>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</si>
  <si>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</si>
  <si>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</si>
  <si>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</si>
  <si>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</si>
  <si>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</si>
  <si>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</si>
  <si>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</si>
  <si>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</si>
  <si>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</si>
  <si>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</si>
  <si>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</si>
  <si>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</si>
  <si>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</si>
  <si>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</si>
  <si>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</si>
  <si>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</si>
  <si>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</si>
  <si>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</si>
  <si>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</si>
  <si>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</si>
  <si>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</si>
  <si>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</si>
  <si>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</si>
  <si>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</si>
  <si>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</si>
  <si>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</si>
  <si>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</si>
  <si>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</si>
  <si>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</si>
  <si>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</si>
  <si>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</si>
  <si>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</si>
  <si>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</si>
  <si>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</si>
  <si>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</si>
  <si>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</si>
  <si>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</si>
  <si>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</si>
  <si>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</si>
  <si>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</si>
  <si>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</si>
  <si>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</si>
  <si>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</si>
  <si>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</si>
  <si>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</si>
  <si>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</si>
  <si>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</si>
  <si>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</si>
  <si>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</si>
  <si>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</si>
  <si>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</si>
  <si>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</si>
  <si>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</si>
  <si>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</si>
  <si>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</si>
  <si>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</si>
  <si>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</si>
  <si>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</si>
  <si>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</si>
  <si>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</si>
  <si>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</si>
  <si>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</si>
  <si>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</si>
  <si>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</si>
  <si>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</si>
  <si>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</si>
  <si>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</si>
  <si>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</si>
  <si>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</si>
  <si>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</si>
  <si>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</si>
  <si>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</si>
  <si>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</si>
  <si>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</si>
  <si>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</si>
  <si>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</si>
  <si>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</si>
  <si>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</si>
  <si>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</si>
  <si>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</si>
  <si>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</si>
  <si>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</si>
  <si>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</si>
  <si>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</si>
  <si>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</si>
  <si>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</si>
  <si>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</si>
  <si>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</si>
  <si>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</si>
  <si>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</si>
  <si>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</si>
  <si>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</si>
  <si>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</si>
  <si>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</si>
  <si>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</si>
  <si>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</si>
  <si>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</si>
  <si>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</si>
  <si>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</si>
  <si>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</si>
  <si>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</si>
  <si>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</si>
  <si>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</si>
  <si>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</si>
  <si>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</si>
  <si>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</si>
  <si>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</si>
  <si>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</si>
  <si>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</si>
  <si>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</si>
  <si>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</si>
  <si>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</si>
  <si>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</si>
  <si>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</si>
  <si>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</si>
  <si>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</si>
  <si>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</si>
  <si>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</si>
  <si>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</si>
  <si>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</si>
  <si>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</si>
  <si>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</si>
  <si>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</si>
  <si>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</si>
  <si>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</si>
  <si>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</si>
  <si>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</si>
  <si>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</si>
  <si>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</si>
  <si>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</si>
  <si>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</si>
  <si>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</si>
  <si>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</si>
  <si>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</si>
  <si>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</si>
  <si>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</si>
  <si>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</si>
  <si>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</si>
  <si>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</si>
  <si>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</si>
  <si>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</si>
  <si>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</si>
  <si>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</si>
  <si>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</si>
  <si>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</si>
  <si>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</si>
  <si>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</si>
  <si>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</si>
  <si>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</si>
  <si>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</si>
  <si>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</si>
  <si>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</si>
  <si>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</si>
  <si>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</si>
  <si>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</si>
  <si>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</si>
  <si>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</si>
  <si>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</si>
  <si>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</si>
  <si>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</si>
  <si>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</si>
  <si>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</si>
  <si>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</si>
  <si>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</si>
  <si>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</si>
  <si>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</si>
  <si>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</si>
  <si>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</si>
  <si>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</si>
  <si>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</si>
  <si>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</si>
  <si>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</si>
  <si>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</si>
  <si>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</si>
  <si>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</si>
  <si>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</si>
  <si>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</si>
  <si>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</si>
  <si>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</si>
  <si>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</si>
  <si>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</si>
  <si>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</si>
  <si>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</si>
  <si>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</si>
  <si>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</si>
  <si>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</si>
  <si>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</si>
  <si>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</si>
  <si>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</si>
  <si>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</si>
  <si>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</si>
  <si>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</si>
  <si>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</si>
  <si>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</si>
  <si>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</si>
  <si>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</si>
  <si>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</si>
  <si>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</si>
  <si>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</si>
  <si>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</si>
  <si>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</si>
  <si>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</si>
  <si>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</si>
  <si>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</si>
  <si>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</si>
  <si>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</si>
  <si>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</si>
  <si>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</si>
  <si>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</si>
  <si>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</si>
  <si>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</si>
  <si>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</si>
  <si>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</si>
  <si>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</si>
  <si>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</si>
  <si>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</si>
  <si>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</si>
  <si>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</si>
  <si>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</si>
  <si>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</si>
  <si>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</si>
  <si>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</si>
  <si>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</si>
  <si>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</si>
  <si>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</si>
  <si>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</si>
  <si>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</si>
  <si>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</si>
  <si>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</si>
  <si>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</si>
  <si>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</si>
  <si>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</si>
  <si>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</si>
  <si>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</si>
  <si>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</si>
  <si>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</si>
  <si>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</si>
  <si>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</si>
  <si>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</si>
  <si>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</si>
  <si>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</si>
  <si>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</si>
  <si>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</si>
  <si>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</si>
  <si>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</si>
  <si>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</si>
  <si>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</si>
  <si>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</si>
  <si>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</si>
  <si>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</si>
  <si>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</si>
  <si>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</si>
  <si>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</si>
  <si>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</si>
  <si>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</si>
  <si>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</si>
  <si>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</si>
  <si>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</si>
  <si>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</si>
  <si>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</si>
  <si>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</si>
  <si>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</si>
  <si>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</si>
  <si>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</si>
  <si>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</si>
  <si>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</si>
  <si>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</si>
  <si>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</si>
  <si>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</si>
  <si>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</si>
  <si>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</si>
  <si>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</si>
  <si>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</si>
  <si>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</si>
  <si>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</si>
  <si>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</si>
  <si>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</si>
  <si>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</si>
  <si>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</si>
  <si>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</si>
  <si>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</si>
  <si>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</si>
  <si>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</si>
  <si>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</si>
  <si>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</si>
  <si>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</si>
  <si>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</si>
  <si>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</si>
  <si>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</si>
  <si>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</si>
  <si>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</si>
  <si>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</si>
  <si>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</si>
  <si>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</si>
  <si>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</si>
  <si>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</si>
  <si>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</si>
  <si>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</si>
  <si>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</si>
  <si>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</si>
  <si>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</si>
  <si>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</si>
  <si>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</si>
  <si>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</si>
  <si>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</si>
  <si>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</si>
  <si>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</si>
  <si>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</si>
  <si>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</si>
  <si>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</si>
  <si>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</si>
  <si>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</si>
  <si>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</si>
  <si>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</si>
  <si>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</si>
  <si>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</si>
  <si>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</si>
  <si>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</si>
  <si>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</si>
  <si>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</si>
  <si>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</si>
  <si>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</si>
  <si>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</si>
  <si>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</si>
  <si>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</si>
  <si>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</si>
  <si>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</si>
  <si>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</si>
  <si>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</si>
  <si>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</si>
  <si>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</si>
  <si>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</si>
  <si>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</si>
  <si>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</si>
  <si>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</si>
  <si>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</si>
  <si>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</si>
  <si>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</si>
  <si>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</si>
  <si>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</si>
  <si>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</si>
  <si>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</si>
  <si>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</si>
  <si>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</si>
  <si>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</si>
  <si>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</si>
  <si>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</si>
  <si>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</si>
  <si>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</si>
  <si>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</si>
  <si>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</si>
  <si>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</si>
  <si>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</si>
  <si>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</si>
  <si>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</si>
  <si>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</si>
  <si>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</si>
  <si>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</si>
  <si>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</si>
  <si>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</si>
  <si>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</si>
  <si>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</si>
  <si>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</si>
  <si>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</si>
  <si>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</si>
  <si>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</si>
  <si>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</si>
  <si>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</si>
  <si>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</si>
  <si>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</si>
  <si>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</si>
  <si>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</si>
  <si>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</si>
  <si>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</si>
  <si>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</si>
  <si>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</si>
  <si>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</si>
  <si>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</si>
  <si>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</si>
  <si>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</si>
  <si>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</si>
  <si>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</si>
  <si>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</si>
  <si>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</si>
  <si>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</si>
  <si>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</si>
  <si>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</si>
  <si>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</si>
  <si>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</si>
  <si>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</si>
  <si>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</si>
  <si>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</si>
  <si>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</si>
  <si>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</si>
  <si>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</si>
  <si>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</si>
  <si>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</si>
  <si>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</si>
  <si>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</si>
  <si>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</si>
  <si>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</si>
  <si>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</si>
  <si>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</si>
  <si>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</si>
  <si>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</si>
  <si>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</si>
  <si>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</si>
  <si>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</si>
  <si>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</si>
  <si>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</si>
  <si>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</si>
  <si>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</si>
  <si>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</si>
  <si>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</si>
  <si>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</si>
  <si>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</si>
  <si>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</si>
  <si>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</si>
  <si>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</si>
  <si>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</si>
  <si>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</si>
  <si>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</si>
  <si>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</si>
  <si>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</si>
  <si>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</si>
  <si>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</si>
  <si>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</si>
  <si>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</si>
  <si>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</si>
  <si>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</si>
  <si>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</si>
  <si>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</si>
  <si>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</si>
  <si>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</si>
  <si>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</si>
  <si>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</si>
  <si>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</si>
  <si>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</si>
  <si>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</si>
  <si>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</si>
  <si>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</si>
  <si>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</si>
  <si>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</si>
  <si>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</si>
  <si>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</si>
  <si>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</si>
  <si>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</si>
  <si>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</si>
  <si>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</si>
  <si>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</si>
  <si>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</si>
  <si>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</si>
  <si>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</si>
  <si>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</si>
  <si>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</si>
  <si>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</si>
  <si>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</si>
  <si>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</si>
  <si>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</si>
  <si>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</si>
  <si>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</si>
  <si>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</si>
  <si>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</si>
  <si>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</si>
  <si>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</si>
  <si>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</si>
  <si>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</si>
  <si>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</si>
  <si>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</si>
  <si>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</si>
  <si>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</si>
  <si>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</si>
  <si>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</si>
  <si>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</si>
  <si>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</si>
  <si>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</si>
  <si>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</si>
  <si>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</si>
  <si>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</si>
  <si>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</si>
  <si>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</si>
  <si>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</si>
  <si>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</si>
  <si>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</si>
  <si>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</si>
  <si>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</si>
  <si>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</si>
  <si>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</si>
  <si>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</si>
  <si>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</si>
  <si>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</si>
  <si>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</si>
  <si>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</si>
  <si>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</si>
  <si>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</si>
  <si>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</si>
  <si>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</si>
  <si>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</si>
  <si>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</si>
  <si>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</si>
  <si>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</si>
  <si>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</si>
  <si>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</si>
  <si>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</si>
  <si>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</si>
  <si>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</si>
  <si>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</si>
  <si>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</si>
  <si>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</si>
  <si>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</si>
  <si>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</si>
  <si>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</si>
  <si>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</si>
  <si>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</si>
  <si>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</si>
  <si>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</si>
  <si>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</si>
  <si>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</si>
  <si>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</si>
  <si>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</si>
  <si>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</si>
  <si>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</si>
  <si>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</si>
  <si>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</si>
  <si>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</si>
  <si>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</si>
  <si>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</si>
  <si>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</si>
  <si>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</si>
  <si>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</si>
  <si>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</si>
  <si>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</si>
  <si>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</si>
  <si>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</si>
  <si>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</si>
  <si>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</si>
  <si>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</si>
  <si>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</si>
  <si>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</si>
  <si>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</si>
  <si>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</si>
  <si>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</si>
  <si>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</si>
  <si>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</si>
  <si>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</si>
  <si>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</si>
  <si>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</si>
  <si>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</si>
  <si>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</si>
  <si>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</si>
  <si>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</si>
  <si>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</si>
  <si>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</si>
  <si>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</si>
  <si>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</si>
  <si>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</si>
  <si>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</si>
  <si>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</si>
  <si>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</si>
  <si>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</si>
  <si>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</si>
  <si>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</si>
  <si>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</si>
  <si>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</si>
  <si>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</si>
  <si>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</si>
  <si>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</si>
  <si>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</si>
  <si>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</si>
  <si>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</si>
  <si>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</si>
  <si>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</si>
  <si>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</si>
  <si>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</si>
  <si>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</si>
  <si>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</si>
  <si>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</si>
  <si>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</si>
  <si>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</si>
  <si>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</si>
  <si>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</si>
  <si>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</si>
  <si>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</si>
  <si>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</si>
  <si>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</si>
  <si>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</si>
  <si>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</si>
  <si>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</si>
  <si>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</si>
  <si>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</si>
  <si>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</si>
  <si>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</si>
  <si>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</si>
  <si>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</si>
  <si>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</si>
  <si>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</si>
  <si>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</si>
  <si>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</si>
  <si>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</si>
  <si>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</si>
  <si>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</si>
  <si>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</si>
  <si>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</si>
  <si>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</si>
  <si>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</si>
  <si>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</si>
  <si>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</si>
  <si>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</si>
  <si>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</si>
  <si>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</si>
  <si>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</si>
  <si>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</si>
  <si>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</si>
  <si>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</si>
  <si>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</si>
  <si>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</si>
  <si>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</si>
  <si>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</si>
  <si>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</si>
  <si>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</si>
  <si>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</si>
  <si>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</si>
  <si>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</si>
  <si>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</si>
  <si>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</si>
  <si>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</si>
  <si>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</si>
  <si>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</si>
  <si>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</si>
  <si>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</si>
  <si>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</si>
  <si>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</si>
  <si>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</si>
  <si>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</si>
  <si>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</si>
  <si>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</si>
  <si>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</si>
  <si>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</si>
  <si>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</si>
  <si>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</si>
  <si>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</si>
  <si>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</si>
  <si>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</si>
  <si>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</si>
  <si>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</si>
  <si>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</si>
  <si>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</si>
  <si>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</si>
  <si>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</si>
  <si>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</si>
  <si>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</si>
  <si>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</si>
  <si>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</si>
  <si>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</si>
  <si>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</si>
  <si>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</si>
  <si>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</si>
  <si>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</si>
  <si>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</si>
  <si>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</si>
  <si>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</si>
  <si>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</si>
  <si>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</si>
  <si>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</si>
  <si>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</si>
  <si>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</si>
  <si>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</si>
  <si>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</si>
  <si>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</si>
  <si>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</si>
  <si>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</si>
  <si>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</si>
  <si>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</si>
  <si>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</si>
  <si>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</si>
  <si>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</si>
  <si>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</si>
  <si>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</si>
  <si>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</si>
  <si>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</si>
  <si>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</si>
  <si>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</si>
  <si>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</si>
  <si>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</si>
  <si>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</si>
  <si>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</si>
  <si>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</si>
  <si>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</si>
  <si>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</si>
  <si>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</si>
  <si>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</si>
  <si>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</si>
  <si>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</si>
  <si>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</si>
  <si>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</si>
  <si>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</si>
  <si>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</si>
  <si>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</si>
  <si>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</si>
  <si>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</si>
  <si>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</si>
  <si>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</si>
  <si>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</si>
  <si>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</si>
  <si>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</si>
  <si>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</si>
  <si>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</si>
  <si>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</si>
  <si>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</si>
  <si>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</si>
  <si>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</si>
  <si>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</si>
  <si>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</si>
  <si>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</si>
  <si>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</si>
  <si>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</si>
  <si>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</si>
  <si>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</si>
  <si>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</si>
  <si>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</si>
  <si>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</si>
  <si>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</si>
  <si>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</si>
  <si>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</si>
  <si>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</si>
  <si>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</si>
  <si>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</si>
  <si>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</si>
  <si>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</si>
  <si>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</si>
  <si>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</si>
  <si>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</si>
  <si>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</si>
  <si>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</si>
  <si>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</si>
  <si>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</si>
  <si>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</si>
  <si>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</si>
  <si>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</si>
  <si>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</si>
  <si>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</si>
  <si>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</si>
  <si>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</si>
  <si>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</si>
  <si>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</si>
  <si>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</si>
  <si>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</si>
  <si>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</si>
  <si>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</si>
  <si>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</si>
  <si>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</si>
  <si>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</si>
  <si>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</si>
  <si>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</si>
  <si>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</si>
  <si>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</si>
  <si>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</si>
  <si>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</si>
  <si>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</si>
  <si>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</si>
  <si>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</si>
  <si>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</si>
  <si>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</si>
  <si>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</si>
  <si>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</si>
  <si>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</si>
  <si>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</si>
  <si>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</si>
  <si>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</si>
  <si>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</si>
  <si>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</si>
  <si>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</si>
  <si>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</si>
  <si>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</si>
  <si>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</si>
  <si>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</si>
  <si>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</si>
  <si>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</si>
  <si>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</si>
  <si>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</si>
  <si>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</si>
  <si>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</si>
  <si>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</si>
  <si>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</si>
  <si>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</si>
  <si>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</si>
  <si>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</si>
  <si>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</si>
  <si>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</si>
  <si>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</si>
  <si>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</si>
  <si>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</si>
  <si>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</si>
  <si>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</si>
  <si>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</si>
  <si>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</si>
  <si>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</si>
  <si>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</si>
  <si>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</si>
  <si>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</si>
  <si>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</si>
  <si>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</si>
  <si>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</si>
  <si>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</si>
  <si>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</si>
  <si>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</si>
  <si>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</si>
  <si>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</si>
  <si>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</si>
  <si>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</si>
  <si>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</si>
  <si>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</si>
  <si>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</si>
  <si>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</si>
  <si>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</si>
  <si>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</si>
  <si>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</si>
  <si>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</si>
  <si>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</si>
  <si>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</si>
  <si>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</si>
  <si>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</si>
  <si>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</si>
  <si>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</si>
  <si>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</si>
  <si>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</si>
  <si>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</si>
  <si>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</si>
  <si>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</si>
  <si>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</si>
  <si>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</si>
  <si>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</si>
  <si>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</si>
  <si>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</si>
  <si>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</si>
  <si>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</si>
  <si>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</si>
  <si>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</si>
  <si>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</si>
  <si>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</si>
  <si>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</si>
  <si>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</si>
  <si>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</si>
  <si>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</si>
  <si>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</si>
  <si>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</si>
  <si>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</si>
  <si>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</si>
  <si>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</si>
  <si>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</si>
  <si>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</si>
  <si>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</si>
  <si>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</si>
  <si>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</si>
  <si>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</si>
  <si>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</si>
  <si>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</si>
  <si>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</si>
  <si>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</si>
  <si>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</si>
  <si>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</si>
  <si>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</si>
  <si>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</si>
  <si>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</si>
  <si>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</si>
  <si>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</si>
  <si>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</si>
  <si>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</si>
  <si>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</si>
  <si>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</si>
  <si>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</si>
  <si>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</si>
  <si>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</si>
  <si>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</si>
  <si>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</si>
  <si>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</si>
  <si>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</si>
  <si>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</si>
  <si>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</si>
  <si>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</si>
  <si>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</si>
  <si>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</si>
  <si>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</si>
  <si>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</si>
  <si>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</si>
  <si>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</si>
  <si>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</si>
  <si>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</si>
  <si>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</si>
  <si>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</si>
  <si>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</si>
  <si>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</si>
  <si>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</si>
  <si>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</si>
  <si>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</si>
  <si>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</si>
  <si>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</si>
  <si>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</si>
  <si>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</si>
  <si>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</si>
  <si>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</si>
  <si>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</si>
  <si>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</si>
  <si>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</si>
  <si>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</si>
  <si>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</si>
  <si>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</si>
  <si>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</si>
  <si>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</si>
  <si>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</si>
  <si>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</si>
  <si>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</si>
  <si>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</si>
  <si>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</si>
  <si>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</si>
  <si>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</si>
  <si>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</si>
  <si>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</si>
  <si>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</si>
  <si>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</si>
  <si>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</si>
  <si>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</si>
  <si>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</si>
  <si>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</si>
  <si>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</si>
  <si>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</si>
  <si>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</si>
  <si>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</si>
  <si>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</si>
  <si>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</si>
  <si>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</si>
  <si>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</si>
  <si>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</si>
  <si>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</si>
  <si>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</si>
  <si>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</si>
  <si>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</si>
  <si>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</si>
  <si>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</si>
  <si>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</si>
  <si>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</si>
  <si>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</si>
  <si>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</si>
  <si>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</si>
  <si>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</si>
  <si>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</si>
  <si>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</si>
  <si>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</si>
  <si>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</si>
  <si>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</si>
  <si>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</si>
  <si>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</si>
  <si>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</si>
  <si>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</si>
  <si>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</si>
  <si>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</si>
  <si>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</si>
  <si>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</si>
  <si>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</si>
  <si>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</si>
  <si>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</si>
  <si>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</si>
  <si>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</si>
  <si>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</si>
  <si>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</si>
  <si>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</si>
  <si>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</si>
  <si>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</si>
  <si>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</si>
  <si>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</si>
  <si>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</si>
  <si>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</si>
  <si>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</si>
  <si>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</si>
  <si>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</si>
  <si>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</si>
  <si>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</si>
  <si>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</si>
  <si>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</si>
  <si>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</si>
  <si>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</si>
  <si>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</si>
  <si>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</si>
  <si>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</si>
  <si>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</si>
  <si>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</si>
  <si>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</si>
  <si>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</si>
  <si>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</si>
  <si>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</si>
  <si>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</si>
  <si>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</si>
  <si>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</si>
  <si>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</si>
  <si>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</si>
  <si>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</si>
  <si>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</si>
  <si>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</si>
  <si>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</si>
  <si>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</si>
  <si>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</si>
  <si>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</si>
  <si>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</si>
  <si>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</si>
  <si>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</si>
  <si>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</si>
  <si>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</si>
  <si>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</si>
  <si>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</si>
  <si>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</si>
  <si>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</si>
  <si>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</si>
  <si>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</si>
  <si>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</si>
  <si>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</si>
  <si>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</si>
  <si>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</si>
  <si>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</si>
  <si>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</si>
  <si>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</si>
  <si>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</si>
  <si>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</si>
  <si>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</si>
  <si>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</si>
  <si>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</si>
  <si>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</si>
  <si>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</si>
  <si>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</si>
  <si>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</si>
  <si>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</si>
  <si>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</si>
  <si>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</si>
  <si>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</si>
  <si>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</si>
  <si>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</si>
  <si>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</si>
  <si>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</si>
  <si>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</si>
  <si>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</si>
  <si>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</si>
  <si>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</si>
  <si>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</si>
  <si>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</si>
  <si>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</si>
  <si>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</si>
  <si>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</si>
  <si>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</si>
  <si>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</si>
  <si>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</si>
  <si>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</si>
  <si>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</si>
  <si>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</si>
  <si>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</si>
  <si>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</si>
  <si>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</si>
  <si>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</si>
  <si>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</si>
  <si>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</si>
  <si>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</si>
  <si>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</si>
  <si>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</si>
  <si>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</si>
  <si>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</si>
  <si>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</si>
  <si>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</si>
  <si>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</si>
  <si>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</si>
  <si>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</si>
  <si>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</si>
  <si>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</si>
  <si>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</si>
  <si>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</si>
  <si>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</si>
  <si>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</si>
  <si>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</si>
  <si>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</si>
  <si>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</si>
  <si>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</si>
  <si>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</si>
  <si>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</si>
  <si>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</si>
  <si>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</si>
  <si>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</si>
  <si>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</si>
  <si>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</si>
  <si>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</si>
  <si>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</si>
  <si>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</si>
  <si>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</si>
  <si>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</si>
  <si>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</si>
  <si>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</si>
  <si>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</si>
  <si>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</si>
  <si>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</si>
  <si>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</si>
  <si>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</si>
  <si>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</si>
  <si>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</si>
  <si>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</si>
  <si>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</si>
  <si>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</si>
  <si>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</si>
  <si>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</si>
  <si>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</si>
  <si>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</si>
  <si>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</si>
  <si>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</si>
  <si>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</si>
  <si>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</si>
  <si>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</si>
  <si>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</si>
  <si>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</si>
  <si>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</si>
  <si>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</si>
  <si>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</si>
  <si>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</si>
  <si>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</si>
  <si>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</si>
  <si>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</si>
  <si>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</si>
  <si>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</si>
  <si>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</si>
  <si>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</si>
  <si>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</si>
  <si>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</si>
  <si>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</si>
  <si>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</si>
  <si>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</si>
  <si>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</si>
  <si>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</si>
  <si>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</si>
  <si>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</si>
  <si>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</si>
  <si>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</si>
  <si>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</si>
  <si>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</si>
  <si>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</si>
  <si>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</si>
  <si>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</si>
  <si>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</si>
  <si>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</si>
  <si>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</si>
  <si>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</si>
  <si>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</si>
  <si>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</si>
  <si>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</si>
  <si>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</si>
  <si>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</si>
  <si>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</si>
  <si>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</si>
  <si>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</si>
  <si>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</si>
  <si>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</si>
  <si>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</si>
  <si>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</si>
  <si>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</si>
  <si>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</si>
  <si>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</si>
  <si>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</si>
  <si>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</si>
  <si>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</si>
  <si>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</si>
  <si>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</si>
  <si>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</si>
  <si>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</si>
  <si>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</si>
  <si>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</si>
  <si>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</si>
  <si>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</si>
  <si>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</si>
  <si>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</si>
  <si>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</si>
  <si>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</si>
  <si>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</si>
  <si>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</si>
  <si>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</si>
  <si>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</si>
  <si>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</si>
  <si>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</si>
  <si>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</si>
  <si>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</si>
  <si>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</si>
  <si>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</si>
  <si>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</si>
  <si>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</si>
  <si>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</si>
  <si>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</si>
  <si>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</si>
  <si>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</si>
  <si>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</si>
  <si>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</si>
  <si>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</si>
  <si>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</si>
  <si>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</si>
  <si>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</si>
  <si>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</si>
  <si>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</si>
  <si>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</si>
  <si>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</si>
  <si>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</si>
  <si>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</si>
  <si>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</si>
  <si>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</si>
  <si>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</si>
  <si>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</si>
  <si>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</si>
  <si>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</si>
  <si>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</si>
  <si>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</si>
  <si>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</si>
  <si>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</si>
  <si>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</si>
  <si>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</si>
  <si>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</si>
  <si>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</si>
  <si>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</si>
  <si>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</si>
  <si>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</si>
  <si>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</si>
  <si>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</si>
  <si>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</si>
  <si>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</si>
  <si>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</si>
  <si>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</si>
  <si>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</si>
  <si>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</si>
  <si>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</si>
  <si>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</si>
  <si>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</si>
  <si>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</si>
  <si>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</si>
  <si>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</si>
  <si>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</si>
  <si>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</si>
  <si>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</si>
  <si>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</si>
  <si>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</si>
  <si>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</si>
  <si>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</si>
  <si>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</si>
  <si>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</si>
  <si>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</si>
  <si>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</si>
  <si>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</si>
  <si>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</si>
  <si>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</si>
  <si>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</si>
  <si>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</si>
  <si>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</si>
  <si>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</si>
  <si>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</si>
  <si>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</si>
  <si>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</si>
  <si>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</si>
  <si>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</si>
  <si>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</si>
  <si>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</si>
  <si>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</si>
  <si>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</si>
  <si>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</si>
  <si>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</si>
  <si>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</si>
  <si>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</si>
  <si>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</si>
  <si>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</si>
  <si>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</si>
  <si>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</si>
  <si>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</si>
  <si>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</si>
  <si>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</si>
  <si>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</si>
  <si>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</si>
  <si>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</si>
  <si>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</si>
  <si>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</si>
  <si>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</si>
  <si>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</si>
  <si>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</si>
  <si>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</si>
  <si>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</si>
  <si>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</si>
  <si>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</si>
  <si>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</si>
  <si>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</si>
  <si>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</si>
  <si>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</si>
  <si>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</si>
  <si>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</si>
  <si>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</si>
  <si>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</si>
  <si>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</si>
  <si>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</si>
  <si>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</si>
  <si>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</si>
  <si>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</si>
  <si>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</si>
  <si>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</si>
  <si>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</si>
  <si>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</si>
  <si>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</si>
  <si>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</si>
  <si>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</si>
  <si>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</si>
  <si>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</si>
  <si>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</si>
  <si>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</si>
  <si>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</si>
  <si>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</si>
  <si>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</si>
  <si>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</si>
  <si>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</si>
  <si>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</si>
  <si>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</si>
  <si>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</si>
  <si>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</si>
  <si>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</si>
  <si>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</si>
  <si>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</si>
  <si>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</si>
  <si>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</si>
  <si>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</si>
  <si>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</si>
  <si>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</si>
  <si>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</si>
  <si>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</si>
  <si>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</si>
  <si>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</si>
  <si>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</si>
  <si>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</si>
  <si>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</si>
  <si>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</si>
  <si>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</si>
  <si>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</si>
  <si>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</si>
  <si>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</si>
  <si>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</si>
  <si>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</si>
  <si>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</si>
  <si>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</si>
  <si>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</si>
  <si>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</si>
  <si>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</si>
  <si>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</si>
  <si>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</si>
  <si>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</si>
  <si>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</si>
  <si>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</si>
  <si>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</si>
  <si>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</si>
  <si>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</si>
  <si>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</si>
  <si>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</si>
  <si>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</si>
  <si>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</si>
  <si>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</si>
  <si>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</si>
  <si>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</si>
  <si>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</si>
  <si>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</si>
  <si>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</si>
  <si>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</si>
  <si>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</si>
  <si>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</si>
  <si>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</si>
  <si>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</si>
  <si>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</si>
  <si>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</si>
  <si>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</si>
  <si>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</si>
  <si>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</si>
  <si>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</si>
  <si>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</si>
  <si>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</si>
  <si>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</si>
  <si>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</si>
  <si>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</si>
  <si>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</si>
  <si>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</si>
  <si>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</si>
  <si>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</si>
  <si>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</si>
  <si>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</si>
  <si>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</si>
  <si>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</si>
  <si>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</si>
  <si>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</si>
  <si>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</si>
  <si>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</si>
  <si>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</si>
  <si>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</si>
  <si>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</si>
  <si>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</si>
  <si>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</si>
  <si>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</si>
  <si>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</si>
  <si>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</si>
  <si>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</si>
  <si>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</si>
  <si>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</si>
  <si>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</si>
  <si>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</si>
  <si>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</si>
  <si>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</si>
  <si>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</si>
  <si>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</si>
  <si>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</si>
  <si>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</si>
  <si>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</si>
  <si>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</si>
  <si>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</si>
  <si>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</si>
  <si>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</si>
  <si>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</si>
  <si>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</si>
  <si>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</si>
  <si>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</si>
  <si>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</si>
  <si>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</si>
  <si>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</si>
  <si>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</si>
  <si>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</si>
  <si>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</si>
  <si>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</si>
  <si>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</si>
  <si>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</si>
  <si>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</si>
  <si>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</si>
  <si>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</si>
  <si>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</si>
  <si>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</si>
  <si>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</si>
  <si>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</si>
  <si>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</si>
  <si>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</si>
  <si>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</si>
  <si>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</si>
  <si>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</si>
  <si>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</si>
  <si>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</si>
  <si>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</si>
  <si>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</si>
  <si>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</si>
  <si>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</si>
  <si>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</si>
  <si>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</si>
  <si>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</si>
  <si>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</si>
  <si>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</si>
  <si>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</si>
  <si>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</si>
  <si>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</si>
  <si>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</si>
  <si>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</si>
  <si>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</si>
  <si>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</si>
  <si>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</si>
  <si>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</si>
  <si>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</si>
  <si>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</si>
  <si>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</si>
  <si>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</si>
  <si>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</si>
  <si>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</si>
  <si>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</si>
  <si>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</si>
  <si>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</si>
  <si>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</si>
  <si>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</si>
  <si>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</si>
  <si>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</si>
  <si>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</si>
  <si>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</si>
  <si>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</si>
  <si>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</si>
  <si>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</si>
  <si>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</si>
  <si>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</si>
  <si>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</si>
  <si>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</si>
  <si>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</si>
  <si>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</si>
  <si>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</si>
  <si>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</si>
  <si>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</si>
  <si>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</si>
  <si>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</si>
  <si>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</si>
  <si>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</si>
  <si>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</si>
  <si>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</si>
  <si>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</si>
  <si>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</si>
  <si>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</si>
  <si>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</si>
  <si>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</si>
  <si>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</si>
  <si>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</si>
  <si>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</si>
  <si>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</si>
  <si>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</si>
  <si>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</si>
  <si>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</si>
  <si>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</si>
  <si>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</si>
  <si>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</si>
  <si>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</si>
  <si>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</si>
  <si>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</si>
  <si>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</si>
  <si>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</si>
  <si>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</si>
  <si>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</si>
  <si>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</si>
  <si>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</si>
  <si>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</si>
  <si>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</si>
  <si>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</si>
  <si>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</si>
  <si>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</si>
  <si>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</si>
  <si>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</si>
  <si>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</si>
  <si>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</si>
  <si>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</si>
  <si>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</si>
  <si>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</si>
  <si>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</si>
  <si>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</si>
  <si>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</si>
  <si>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</si>
  <si>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</si>
  <si>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</si>
  <si>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</si>
  <si>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</si>
  <si>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</si>
  <si>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</si>
  <si>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</si>
  <si>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</si>
  <si>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</si>
  <si>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</si>
  <si>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</si>
  <si>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</si>
  <si>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</si>
  <si>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</si>
  <si>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</si>
  <si>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</si>
  <si>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</si>
  <si>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</si>
  <si>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</si>
  <si>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</si>
  <si>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</si>
  <si>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</si>
  <si>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</si>
  <si>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</si>
  <si>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</si>
  <si>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</si>
  <si>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</si>
  <si>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</si>
  <si>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</si>
  <si>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</si>
  <si>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</si>
  <si>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</si>
  <si>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</si>
  <si>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</si>
  <si>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</si>
  <si>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</si>
  <si>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</si>
  <si>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</si>
  <si>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</si>
  <si>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</si>
  <si>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</si>
  <si>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</si>
  <si>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</si>
  <si>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</si>
  <si>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</si>
  <si>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</si>
  <si>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</si>
  <si>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</si>
  <si>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</si>
  <si>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</si>
  <si>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</si>
  <si>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</si>
  <si>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</si>
  <si>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</si>
  <si>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</si>
  <si>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</si>
  <si>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</si>
  <si>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</si>
  <si>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</si>
  <si>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</si>
  <si>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</si>
  <si>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</si>
  <si>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</si>
  <si>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</si>
  <si>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</si>
  <si>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</si>
  <si>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</si>
  <si>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</si>
  <si>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</si>
  <si>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</si>
  <si>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</si>
  <si>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</si>
  <si>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</si>
  <si>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</si>
  <si>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</si>
  <si>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</si>
  <si>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</si>
  <si>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</si>
  <si>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</si>
  <si>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</si>
  <si>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</si>
  <si>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</si>
  <si>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</si>
  <si>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</si>
  <si>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</si>
  <si>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</si>
  <si>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</si>
  <si>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</si>
  <si>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</si>
  <si>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</si>
  <si>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</si>
  <si>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</si>
  <si>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</si>
  <si>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</si>
  <si>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</si>
  <si>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</si>
  <si>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</si>
  <si>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</si>
  <si>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</si>
  <si>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</si>
  <si>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</si>
  <si>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</si>
  <si>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</si>
  <si>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</si>
  <si>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</si>
  <si>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</si>
  <si>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</si>
  <si>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</si>
  <si>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</si>
  <si>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</si>
  <si>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</si>
  <si>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</si>
  <si>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</si>
  <si>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</si>
  <si>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</si>
  <si>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</si>
  <si>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</si>
  <si>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</si>
  <si>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</si>
  <si>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</si>
  <si>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</si>
  <si>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</si>
  <si>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</si>
  <si>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</si>
  <si>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</si>
  <si>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</si>
  <si>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</si>
  <si>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</si>
  <si>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</si>
  <si>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</si>
  <si>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</si>
  <si>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</si>
  <si>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</si>
  <si>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</si>
  <si>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</si>
  <si>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</si>
  <si>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</si>
  <si>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</si>
  <si>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</si>
  <si>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</si>
  <si>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</si>
  <si>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</si>
  <si>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</si>
  <si>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</si>
  <si>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</si>
  <si>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</si>
  <si>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</si>
  <si>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</si>
  <si>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</si>
  <si>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</si>
  <si>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</si>
  <si>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</si>
  <si>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</si>
  <si>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</si>
  <si>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</si>
  <si>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</si>
  <si>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</si>
  <si>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</si>
  <si>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</si>
  <si>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</si>
  <si>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</si>
  <si>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</si>
  <si>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</si>
  <si>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</si>
  <si>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</si>
  <si>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</si>
  <si>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</si>
  <si>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</si>
  <si>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</si>
  <si>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</si>
  <si>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</si>
  <si>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</si>
  <si>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</si>
  <si>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</si>
  <si>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</si>
  <si>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</si>
  <si>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</si>
  <si>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</si>
  <si>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</si>
  <si>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</si>
  <si>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</si>
  <si>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</si>
  <si>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</si>
  <si>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</si>
  <si>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</si>
  <si>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</si>
  <si>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</si>
  <si>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</si>
  <si>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</si>
  <si>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</si>
  <si>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</si>
  <si>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</si>
  <si>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</si>
  <si>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</si>
  <si>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</si>
  <si>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</si>
  <si>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</si>
  <si>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</si>
  <si>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</si>
  <si>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</si>
  <si>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</si>
  <si>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</si>
  <si>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</si>
  <si>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</si>
  <si>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</si>
  <si>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</si>
  <si>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</si>
  <si>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</si>
  <si>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</si>
  <si>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</si>
  <si>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</si>
  <si>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</si>
  <si>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</si>
  <si>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</si>
  <si>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</si>
  <si>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</si>
  <si>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</si>
  <si>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</si>
  <si>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</si>
  <si>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</si>
  <si>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</si>
  <si>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</si>
  <si>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</si>
  <si>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</si>
  <si>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</si>
  <si>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</si>
  <si>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</si>
  <si>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</si>
  <si>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</si>
  <si>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</si>
  <si>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</si>
  <si>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</si>
  <si>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</si>
  <si>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</si>
  <si>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</si>
  <si>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</si>
  <si>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</si>
  <si>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</si>
  <si>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</si>
  <si>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</si>
  <si>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</si>
  <si>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</si>
  <si>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</si>
  <si>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</si>
  <si>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</si>
  <si>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</si>
  <si>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</si>
  <si>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</si>
  <si>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</si>
  <si>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</si>
  <si>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</si>
  <si>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</si>
  <si>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</si>
  <si>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</si>
  <si>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</si>
  <si>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</si>
  <si>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</si>
  <si>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</si>
  <si>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</si>
  <si>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</si>
  <si>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</si>
  <si>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</si>
  <si>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</si>
  <si>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</si>
  <si>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</si>
  <si>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</si>
  <si>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</si>
  <si>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</si>
  <si>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</si>
  <si>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</si>
  <si>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</si>
  <si>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</si>
  <si>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</si>
  <si>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</si>
  <si>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</si>
  <si>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</si>
  <si>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</si>
  <si>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</si>
  <si>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</si>
  <si>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</si>
  <si>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</si>
  <si>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</si>
  <si>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</si>
  <si>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</si>
  <si>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</si>
  <si>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</si>
  <si>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</si>
  <si>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</si>
  <si>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</si>
  <si>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</si>
  <si>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</si>
  <si>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</si>
  <si>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</si>
  <si>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</si>
  <si>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</si>
  <si>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</si>
  <si>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</si>
  <si>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</si>
  <si>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</si>
  <si>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</si>
  <si>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</si>
  <si>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</si>
  <si>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</si>
  <si>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</si>
  <si>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</si>
  <si>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</si>
  <si>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</si>
  <si>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</si>
  <si>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</si>
  <si>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</si>
  <si>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</si>
  <si>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</si>
  <si>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</si>
  <si>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</si>
  <si>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</si>
  <si>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</si>
  <si>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</si>
  <si>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</si>
  <si>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</si>
  <si>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</si>
  <si>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</si>
  <si>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</si>
  <si>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</si>
  <si>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</si>
  <si>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</si>
  <si>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</si>
  <si>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</si>
  <si>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</si>
  <si>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</si>
  <si>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</si>
  <si>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</si>
  <si>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</si>
  <si>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</si>
  <si>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</si>
  <si>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</si>
  <si>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</si>
  <si>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</si>
  <si>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</si>
  <si>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</si>
  <si>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</si>
  <si>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</si>
  <si>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</si>
  <si>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</si>
  <si>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</si>
  <si>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</si>
  <si>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</si>
  <si>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</si>
  <si>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</si>
  <si>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</si>
  <si>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</si>
  <si>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</si>
  <si>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</si>
  <si>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</si>
  <si>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</si>
  <si>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</si>
  <si>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</si>
  <si>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</si>
  <si>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</si>
  <si>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</si>
  <si>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</si>
  <si>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</si>
  <si>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</si>
  <si>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</si>
  <si>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</si>
  <si>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</si>
  <si>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</si>
  <si>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</si>
  <si>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</si>
  <si>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</si>
  <si>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</si>
  <si>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</si>
  <si>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</si>
  <si>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</si>
  <si>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</si>
  <si>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</si>
  <si>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</si>
  <si>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</si>
  <si>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</si>
  <si>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</si>
  <si>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</si>
  <si>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</si>
  <si>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</si>
  <si>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</si>
  <si>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</si>
  <si>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</si>
  <si>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</si>
  <si>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</si>
  <si>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</si>
  <si>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</si>
  <si>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</si>
  <si>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</si>
  <si>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</si>
  <si>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</si>
  <si>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</si>
  <si>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</si>
  <si>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</si>
  <si>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</si>
  <si>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</si>
  <si>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</si>
  <si>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</si>
  <si>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</si>
  <si>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</si>
  <si>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</si>
  <si>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</si>
  <si>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</si>
  <si>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</si>
  <si>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</si>
  <si>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</si>
  <si>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</si>
  <si>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</si>
  <si>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</si>
  <si>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</si>
  <si>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</si>
  <si>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</si>
  <si>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</si>
  <si>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</si>
  <si>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</si>
  <si>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</si>
  <si>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</si>
  <si>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</si>
  <si>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</si>
  <si>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</si>
  <si>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</si>
  <si>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</si>
  <si>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</si>
  <si>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</si>
  <si>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</si>
  <si>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</si>
  <si>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</si>
  <si>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</si>
  <si>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</si>
  <si>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</si>
  <si>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</si>
  <si>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</si>
  <si>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</si>
  <si>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</si>
  <si>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</si>
  <si>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</si>
  <si>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</si>
  <si>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</si>
  <si>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</si>
  <si>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</si>
  <si>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</si>
  <si>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</si>
  <si>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</si>
  <si>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</si>
  <si>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</si>
  <si>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</si>
  <si>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</si>
  <si>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</si>
  <si>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</si>
  <si>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</si>
  <si>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</si>
  <si>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</si>
  <si>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</si>
  <si>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</si>
  <si>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</si>
  <si>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</si>
  <si>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</si>
  <si>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</si>
  <si>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</si>
  <si>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</si>
  <si>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</si>
  <si>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</si>
  <si>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</si>
  <si>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</si>
  <si>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</si>
  <si>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</si>
  <si>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</si>
  <si>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</si>
  <si>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</si>
  <si>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</si>
  <si>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</si>
  <si>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</si>
  <si>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</si>
  <si>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</si>
  <si>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</si>
  <si>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</si>
  <si>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</si>
  <si>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</si>
  <si>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</si>
  <si>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</si>
  <si>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</si>
  <si>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</si>
  <si>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</si>
  <si>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</si>
  <si>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</si>
  <si>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</si>
  <si>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</si>
  <si>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</si>
  <si>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</si>
  <si>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</si>
  <si>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</si>
  <si>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</si>
  <si>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</si>
  <si>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</si>
  <si>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</si>
  <si>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</si>
  <si>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</si>
  <si>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</si>
  <si>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</si>
  <si>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</si>
  <si>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</si>
  <si>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</si>
  <si>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</si>
  <si>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</si>
  <si>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</si>
  <si>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</si>
  <si>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</si>
  <si>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</si>
  <si>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</si>
  <si>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</si>
  <si>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</si>
  <si>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</si>
  <si>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</si>
  <si>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</si>
  <si>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</si>
  <si>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</si>
  <si>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</si>
  <si>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</si>
  <si>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</si>
  <si>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</si>
  <si>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</si>
  <si>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</si>
  <si>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</si>
  <si>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</si>
  <si>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</si>
  <si>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</si>
  <si>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</si>
  <si>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</si>
  <si>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</si>
  <si>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</si>
  <si>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</si>
  <si>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</si>
  <si>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</si>
  <si>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</si>
  <si>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</si>
  <si>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</si>
  <si>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</si>
  <si>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</si>
  <si>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</si>
  <si>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</si>
  <si>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</si>
  <si>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</si>
  <si>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</si>
  <si>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</si>
  <si>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</si>
  <si>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</si>
  <si>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</si>
  <si>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</si>
  <si>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</si>
  <si>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</si>
  <si>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</si>
  <si>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</si>
  <si>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</si>
  <si>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</si>
  <si>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</si>
  <si>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</si>
  <si>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</si>
  <si>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</si>
  <si>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</si>
  <si>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</si>
  <si>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</si>
  <si>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</si>
  <si>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</si>
  <si>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</si>
  <si>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</si>
  <si>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</si>
  <si>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</si>
  <si>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</si>
  <si>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</si>
  <si>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</si>
  <si>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</si>
  <si>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</si>
  <si>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</si>
  <si>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</si>
  <si>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</si>
  <si>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</si>
  <si>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</si>
  <si>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</si>
  <si>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</si>
  <si>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</si>
  <si>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</si>
  <si>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</si>
  <si>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</si>
  <si>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</si>
  <si>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</si>
  <si>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</si>
  <si>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</si>
  <si>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</si>
  <si>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</si>
  <si>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</si>
  <si>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</si>
  <si>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</si>
  <si>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</si>
  <si>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</si>
  <si>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</si>
  <si>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</si>
  <si>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</si>
  <si>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</si>
  <si>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</si>
  <si>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</si>
  <si>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</si>
  <si>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</si>
  <si>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</si>
  <si>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</si>
  <si>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</si>
  <si>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</si>
  <si>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</si>
  <si>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</si>
  <si>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</si>
  <si>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</si>
  <si>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</si>
  <si>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</si>
  <si>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</si>
  <si>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</si>
  <si>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</si>
  <si>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</si>
  <si>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</si>
  <si>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</si>
  <si>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</si>
  <si>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</si>
  <si>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</si>
  <si>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</si>
  <si>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</si>
  <si>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</si>
  <si>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</si>
  <si>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</si>
  <si>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</si>
  <si>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</si>
  <si>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</si>
  <si>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</si>
  <si>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</si>
  <si>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</si>
  <si>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</si>
  <si>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</si>
  <si>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</si>
  <si>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</si>
  <si>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</si>
  <si>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</si>
  <si>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</si>
  <si>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</si>
  <si>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</si>
  <si>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</si>
  <si>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</si>
  <si>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</si>
  <si>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</si>
  <si>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</si>
  <si>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</si>
  <si>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</si>
  <si>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</si>
  <si>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</si>
  <si>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</si>
  <si>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</si>
  <si>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</si>
  <si>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</si>
  <si>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</si>
  <si>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</si>
  <si>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</si>
  <si>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</si>
  <si>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</si>
  <si>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</si>
  <si>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</si>
  <si>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</si>
  <si>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</si>
  <si>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</si>
  <si>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</si>
  <si>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</si>
  <si>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</si>
  <si>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</si>
  <si>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</si>
  <si>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</si>
  <si>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</si>
  <si>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</si>
  <si>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</si>
  <si>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</si>
  <si>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</si>
  <si>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</si>
  <si>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</si>
  <si>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</si>
  <si>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</si>
  <si>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</si>
  <si>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</si>
  <si>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</si>
  <si>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</si>
  <si>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</si>
  <si>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</si>
  <si>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</si>
  <si>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</si>
  <si>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</si>
  <si>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</si>
  <si>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</si>
  <si>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</si>
  <si>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</si>
  <si>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</si>
  <si>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</si>
  <si>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</si>
  <si>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</si>
  <si>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</si>
  <si>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</si>
  <si>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</si>
  <si>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</si>
  <si>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</si>
  <si>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</si>
  <si>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</si>
  <si>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</si>
  <si>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</si>
  <si>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</si>
  <si>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</si>
  <si>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</si>
  <si>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</si>
  <si>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</si>
  <si>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</si>
  <si>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</si>
  <si>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</si>
  <si>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</si>
  <si>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</si>
  <si>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</si>
  <si>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</si>
  <si>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</si>
  <si>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</si>
  <si>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</si>
  <si>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</si>
  <si>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</si>
  <si>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</si>
  <si>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</si>
  <si>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</si>
  <si>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</si>
  <si>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</si>
  <si>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</si>
  <si>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</si>
  <si>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</si>
  <si>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</si>
  <si>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</si>
  <si>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</si>
  <si>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</si>
  <si>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</si>
  <si>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</si>
  <si>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</si>
  <si>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</si>
  <si>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</si>
  <si>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</si>
  <si>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</si>
  <si>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</si>
  <si>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</si>
  <si>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</si>
  <si>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</si>
  <si>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</si>
  <si>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</si>
  <si>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</si>
  <si>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</si>
  <si>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</si>
  <si>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</si>
  <si>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</si>
  <si>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</si>
  <si>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</si>
  <si>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</si>
  <si>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</si>
  <si>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</si>
  <si>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</si>
  <si>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</si>
  <si>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</si>
  <si>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</si>
  <si>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</si>
  <si>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</si>
  <si>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</si>
  <si>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</si>
  <si>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</si>
  <si>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</si>
  <si>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</si>
  <si>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</si>
  <si>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</si>
  <si>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</si>
  <si>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</si>
  <si>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</si>
  <si>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</si>
  <si>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</si>
  <si>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</si>
  <si>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</si>
  <si>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</si>
  <si>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</si>
  <si>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</si>
  <si>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</si>
  <si>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</si>
  <si>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</si>
  <si>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</si>
  <si>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</si>
  <si>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</si>
  <si>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</si>
  <si>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</si>
  <si>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</si>
  <si>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</si>
  <si>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</si>
  <si>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</si>
  <si>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</si>
  <si>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</si>
  <si>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</si>
  <si>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</si>
  <si>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</si>
  <si>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</si>
  <si>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</si>
  <si>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</si>
  <si>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</si>
  <si>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</si>
  <si>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</si>
  <si>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</si>
  <si>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</si>
  <si>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</si>
  <si>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</si>
  <si>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</si>
  <si>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</si>
  <si>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</si>
  <si>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</si>
  <si>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</si>
  <si>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</si>
  <si>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</si>
  <si>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</si>
  <si>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</si>
  <si>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</si>
  <si>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</si>
  <si>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</si>
  <si>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</si>
  <si>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</si>
  <si>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</si>
  <si>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</si>
  <si>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</si>
  <si>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</si>
  <si>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</si>
  <si>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</si>
  <si>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</si>
  <si>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</si>
  <si>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</si>
  <si>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</si>
  <si>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</si>
  <si>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</si>
  <si>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</si>
  <si>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</si>
  <si>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</si>
  <si>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</si>
  <si>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</si>
  <si>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</si>
  <si>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</si>
  <si>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</si>
  <si>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</si>
  <si>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</si>
  <si>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</si>
  <si>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</si>
  <si>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</si>
  <si>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</si>
  <si>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</si>
  <si>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</si>
  <si>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</si>
  <si>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</si>
  <si>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</si>
  <si>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</si>
  <si>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</si>
  <si>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</si>
  <si>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</si>
  <si>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</si>
  <si>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</si>
  <si>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</si>
  <si>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</si>
  <si>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</si>
  <si>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</si>
  <si>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</si>
  <si>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</si>
  <si>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</si>
  <si>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</si>
  <si>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</si>
  <si>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</si>
  <si>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</si>
  <si>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</si>
  <si>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</si>
  <si>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</si>
  <si>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</si>
  <si>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</si>
  <si>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</si>
  <si>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</si>
  <si>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</si>
  <si>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</si>
  <si>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</si>
  <si>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</si>
  <si>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</si>
  <si>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</si>
  <si>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</si>
  <si>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</si>
  <si>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</si>
  <si>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</si>
  <si>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</si>
  <si>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</si>
  <si>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</si>
  <si>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</si>
  <si>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</si>
  <si>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</si>
  <si>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</si>
  <si>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</si>
  <si>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</si>
  <si>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</si>
  <si>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</si>
  <si>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</si>
  <si>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</si>
  <si>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</si>
  <si>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</si>
  <si>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</si>
  <si>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</si>
  <si>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</si>
  <si>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</si>
  <si>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</si>
  <si>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</si>
  <si>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</si>
  <si>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</si>
  <si>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</si>
  <si>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</si>
  <si>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</si>
  <si>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</si>
  <si>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</si>
  <si>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</si>
  <si>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</si>
  <si>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</si>
  <si>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</si>
  <si>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</si>
  <si>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</si>
  <si>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</si>
  <si>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</si>
  <si>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</si>
  <si>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</si>
  <si>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</si>
  <si>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</si>
  <si>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</si>
  <si>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</si>
  <si>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</si>
  <si>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</si>
  <si>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</si>
  <si>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</si>
  <si>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</si>
  <si>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</si>
  <si>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</si>
  <si>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</si>
  <si>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</si>
  <si>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</si>
  <si>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</si>
  <si>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</si>
  <si>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</si>
  <si>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</si>
  <si>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</si>
  <si>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</si>
  <si>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</si>
  <si>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</si>
  <si>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</si>
  <si>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</si>
  <si>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</si>
  <si>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</si>
  <si>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</si>
  <si>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</si>
  <si>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</si>
  <si>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</si>
  <si>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</si>
  <si>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</si>
  <si>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</si>
  <si>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</si>
  <si>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</si>
  <si>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</si>
  <si>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</si>
  <si>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</si>
  <si>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</si>
  <si>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</si>
  <si>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</si>
  <si>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</si>
  <si>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</si>
  <si>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</si>
  <si>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</si>
  <si>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</si>
  <si>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</si>
  <si>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</si>
  <si>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</si>
  <si>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</si>
  <si>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</si>
  <si>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</si>
  <si>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</si>
  <si>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</si>
  <si>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</si>
  <si>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</si>
  <si>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</si>
  <si>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</si>
  <si>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</si>
  <si>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</si>
  <si>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</si>
  <si>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</si>
  <si>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</si>
  <si>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</si>
  <si>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</si>
  <si>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</si>
  <si>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</si>
  <si>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</si>
  <si>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</si>
  <si>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</si>
  <si>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</si>
  <si>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</si>
  <si>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</si>
  <si>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</si>
  <si>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</si>
  <si>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</si>
  <si>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</si>
  <si>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</si>
  <si>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</si>
  <si>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</si>
  <si>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</si>
  <si>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</si>
  <si>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</si>
  <si>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</si>
  <si>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</si>
  <si>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</si>
  <si>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</si>
  <si>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</si>
  <si>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</si>
  <si>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</si>
  <si>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</si>
  <si>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</si>
  <si>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</si>
  <si>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</si>
  <si>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</si>
  <si>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</si>
  <si>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</si>
  <si>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</si>
  <si>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</si>
  <si>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</si>
  <si>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</si>
  <si>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</si>
  <si>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</si>
  <si>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</si>
  <si>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</si>
  <si>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</si>
  <si>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</si>
  <si>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</si>
  <si>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</si>
  <si>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</si>
  <si>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</si>
  <si>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</si>
  <si>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</si>
  <si>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</si>
  <si>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</si>
  <si>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</si>
  <si>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</si>
  <si>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</si>
  <si>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</si>
  <si>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</si>
  <si>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</si>
  <si>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</si>
  <si>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</si>
  <si>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</si>
  <si>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</si>
  <si>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</si>
  <si>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</si>
  <si>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</si>
  <si>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</si>
  <si>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</si>
  <si>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</si>
  <si>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</si>
  <si>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</si>
  <si>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</si>
  <si>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</si>
  <si>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</si>
  <si>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</si>
  <si>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</si>
  <si>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</si>
  <si>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</si>
  <si>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</si>
  <si>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</si>
  <si>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</si>
  <si>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</si>
  <si>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</si>
  <si>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</si>
  <si>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</si>
  <si>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</si>
  <si>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</si>
  <si>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</si>
  <si>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</si>
  <si>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</si>
  <si>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</si>
  <si>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</si>
  <si>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</si>
  <si>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</si>
  <si>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</si>
  <si>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</si>
  <si>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</si>
  <si>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</si>
  <si>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</si>
  <si>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</si>
  <si>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</si>
  <si>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</si>
  <si>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</si>
  <si>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</si>
  <si>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</si>
  <si>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</si>
  <si>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</si>
  <si>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</si>
  <si>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</si>
  <si>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</si>
  <si>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</si>
  <si>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</si>
  <si>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</si>
  <si>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</si>
  <si>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</si>
  <si>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</si>
  <si>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</si>
  <si>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</si>
  <si>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</si>
  <si>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</si>
  <si>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</si>
  <si>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</si>
  <si>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</si>
  <si>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</si>
  <si>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</si>
  <si>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</si>
  <si>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</si>
  <si>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</si>
  <si>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</si>
  <si>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</si>
  <si>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</si>
  <si>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</si>
  <si>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</si>
  <si>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</si>
  <si>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</si>
  <si>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</si>
  <si>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</si>
  <si>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</si>
  <si>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</si>
  <si>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</si>
  <si>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</si>
  <si>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</si>
  <si>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</si>
  <si>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</si>
  <si>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</si>
  <si>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</si>
  <si>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</si>
  <si>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</si>
  <si>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</si>
  <si>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</si>
  <si>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</si>
  <si>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</si>
  <si>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</si>
  <si>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</si>
  <si>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</si>
  <si>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</si>
  <si>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</si>
  <si>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</si>
  <si>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</si>
  <si>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</si>
  <si>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</si>
  <si>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</si>
  <si>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</si>
  <si>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</si>
  <si>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</si>
  <si>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</si>
  <si>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</si>
  <si>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</si>
  <si>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</si>
  <si>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</si>
  <si>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</si>
  <si>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</si>
  <si>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</si>
  <si>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</si>
  <si>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</si>
  <si>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</si>
  <si>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</si>
  <si>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</si>
  <si>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</si>
  <si>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</si>
  <si>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</si>
  <si>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</si>
  <si>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</si>
  <si>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</si>
  <si>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</si>
  <si>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</si>
  <si>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</si>
  <si>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</si>
  <si>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</si>
  <si>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</si>
  <si>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</si>
  <si>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</si>
  <si>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</si>
  <si>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</si>
  <si>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</si>
  <si>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</si>
  <si>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</si>
  <si>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</si>
  <si>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</si>
  <si>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</si>
  <si>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</si>
  <si>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</si>
  <si>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</si>
  <si>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</si>
  <si>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</si>
  <si>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</si>
  <si>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</si>
  <si>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</si>
  <si>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</si>
  <si>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</si>
  <si>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</si>
  <si>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</si>
  <si>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</si>
  <si>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</si>
  <si>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</si>
  <si>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</si>
  <si>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</si>
  <si>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</si>
  <si>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</si>
  <si>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</si>
  <si>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</si>
  <si>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</si>
  <si>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</si>
  <si>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</si>
  <si>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</si>
  <si>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</si>
  <si>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</si>
  <si>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</si>
  <si>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</si>
  <si>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</si>
  <si>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</si>
  <si>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</si>
  <si>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</si>
  <si>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</si>
  <si>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</si>
  <si>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</si>
  <si>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</si>
  <si>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</si>
  <si>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</si>
  <si>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</si>
  <si>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</si>
  <si>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</si>
  <si>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</si>
  <si>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</si>
  <si>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</si>
  <si>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</si>
  <si>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</si>
  <si>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</si>
  <si>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</si>
  <si>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</si>
  <si>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</si>
  <si>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</si>
  <si>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</si>
  <si>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</si>
  <si>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</si>
  <si>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</si>
  <si>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</si>
  <si>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</si>
  <si>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</si>
  <si>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</si>
  <si>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</si>
  <si>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</si>
  <si>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</si>
  <si>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</si>
  <si>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</si>
  <si>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</si>
  <si>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</si>
  <si>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</si>
  <si>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</si>
  <si>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</si>
  <si>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</si>
  <si>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</si>
  <si>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</si>
  <si>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</si>
  <si>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</si>
  <si>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</si>
  <si>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</si>
  <si>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</si>
  <si>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</si>
  <si>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</si>
  <si>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</si>
  <si>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</si>
  <si>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</si>
  <si>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</si>
  <si>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</si>
  <si>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</si>
  <si>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</si>
  <si>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</si>
  <si>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</si>
  <si>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</si>
  <si>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</si>
  <si>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</si>
  <si>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</si>
  <si>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</si>
  <si>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</si>
  <si>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</si>
  <si>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</si>
  <si>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</si>
  <si>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</si>
  <si>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</si>
  <si>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</si>
  <si>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</si>
  <si>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</si>
  <si>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</si>
  <si>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</si>
  <si>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</si>
  <si>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</si>
  <si>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</si>
  <si>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</si>
  <si>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</si>
  <si>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</si>
  <si>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</si>
  <si>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</si>
  <si>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</si>
  <si>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</si>
  <si>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</si>
  <si>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</si>
  <si>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</si>
  <si>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</si>
  <si>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</si>
  <si>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</si>
  <si>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</si>
  <si>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</si>
  <si>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</si>
  <si>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</si>
  <si>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</si>
  <si>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</si>
  <si>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</si>
  <si>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</si>
  <si>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</si>
  <si>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</si>
  <si>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</si>
  <si>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</si>
  <si>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</si>
  <si>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</si>
  <si>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</si>
  <si>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</si>
  <si>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</si>
  <si>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</si>
  <si>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</si>
  <si>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</si>
  <si>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</si>
  <si>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</si>
  <si>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</si>
  <si>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</si>
  <si>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</si>
  <si>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</si>
  <si>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</si>
  <si>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</si>
  <si>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</si>
  <si>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</si>
  <si>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</si>
  <si>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</si>
  <si>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</si>
  <si>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</si>
  <si>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</si>
  <si>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</si>
  <si>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</si>
  <si>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</si>
  <si>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</si>
  <si>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</si>
  <si>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</si>
  <si>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</si>
  <si>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</si>
  <si>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</si>
  <si>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</si>
  <si>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</si>
  <si>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</si>
  <si>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</si>
  <si>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</si>
  <si>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</si>
  <si>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</si>
  <si>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</si>
  <si>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</si>
  <si>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</si>
  <si>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</si>
  <si>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</si>
  <si>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</si>
  <si>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</si>
  <si>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</si>
  <si>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</si>
  <si>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</si>
  <si>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</si>
  <si>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</si>
  <si>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</si>
  <si>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</si>
  <si>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</si>
  <si>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</si>
  <si>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</si>
  <si>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</si>
  <si>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</si>
  <si>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</si>
  <si>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</si>
  <si>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</si>
  <si>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</si>
  <si>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</si>
  <si>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</si>
  <si>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</si>
  <si>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</si>
  <si>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</si>
  <si>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</si>
  <si>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</si>
  <si>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</si>
  <si>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</si>
  <si>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</si>
  <si>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</si>
  <si>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</si>
  <si>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</si>
  <si>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</si>
  <si>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</si>
  <si>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</si>
  <si>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</si>
  <si>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</si>
  <si>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</si>
  <si>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</si>
  <si>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</si>
  <si>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</si>
  <si>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</si>
  <si>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</si>
  <si>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</si>
  <si>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</si>
  <si>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</si>
  <si>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</si>
  <si>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</si>
  <si>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</si>
  <si>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</si>
  <si>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</si>
  <si>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</si>
  <si>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</si>
  <si>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</si>
  <si>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</si>
  <si>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</si>
  <si>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</si>
  <si>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</si>
  <si>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</si>
  <si>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</si>
  <si>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</si>
  <si>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</si>
  <si>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</si>
  <si>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</si>
  <si>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</si>
  <si>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</si>
  <si>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</si>
  <si>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</si>
  <si>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</si>
  <si>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</si>
  <si>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</si>
  <si>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</si>
  <si>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</si>
  <si>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</si>
  <si>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</si>
  <si>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</si>
  <si>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</si>
  <si>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</si>
  <si>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</si>
  <si>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</si>
  <si>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</si>
  <si>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</si>
  <si>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</si>
  <si>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</si>
  <si>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</si>
  <si>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</si>
  <si>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</si>
  <si>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</si>
  <si>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</si>
  <si>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</si>
  <si>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</si>
  <si>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</si>
  <si>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</si>
  <si>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</si>
  <si>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</si>
  <si>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</si>
  <si>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</si>
  <si>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</si>
  <si>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</si>
  <si>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</si>
  <si>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</si>
  <si>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</si>
  <si>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</si>
  <si>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</si>
  <si>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</si>
  <si>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</si>
  <si>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</si>
  <si>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</si>
  <si>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</si>
  <si>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</si>
  <si>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</si>
  <si>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</si>
  <si>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</si>
  <si>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</si>
  <si>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</si>
  <si>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</si>
  <si>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</si>
  <si>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</si>
  <si>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</si>
  <si>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</si>
  <si>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</si>
  <si>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</si>
  <si>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</si>
  <si>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</si>
  <si>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</si>
  <si>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</si>
  <si>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</si>
  <si>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</si>
  <si>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</si>
  <si>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</si>
  <si>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</si>
  <si>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</si>
  <si>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</si>
  <si>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</si>
  <si>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</si>
  <si>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</si>
  <si>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</si>
  <si>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</si>
  <si>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</si>
  <si>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</si>
  <si>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</si>
  <si>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</si>
  <si>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</si>
  <si>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</si>
  <si>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</si>
  <si>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</si>
  <si>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</si>
  <si>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</si>
  <si>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</si>
  <si>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</si>
  <si>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</si>
  <si>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</si>
  <si>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</si>
  <si>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</si>
  <si>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</si>
  <si>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</si>
  <si>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</si>
  <si>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</si>
  <si>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</si>
  <si>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</si>
  <si>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</si>
  <si>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</si>
  <si>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</si>
  <si>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</si>
  <si>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</si>
  <si>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</si>
  <si>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</si>
  <si>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</si>
  <si>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</si>
  <si>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</si>
  <si>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</si>
  <si>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</si>
  <si>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</si>
  <si>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</si>
  <si>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</si>
  <si>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</si>
  <si>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</si>
  <si>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</si>
  <si>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</si>
  <si>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</si>
  <si>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</si>
  <si>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</si>
  <si>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</si>
  <si>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</si>
  <si>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</si>
  <si>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</si>
  <si>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</si>
  <si>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</si>
  <si>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</si>
  <si>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</si>
  <si>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</si>
  <si>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</si>
  <si>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</si>
  <si>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</si>
  <si>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</si>
  <si>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</si>
  <si>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</si>
  <si>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</si>
  <si>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</si>
  <si>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</si>
  <si>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</si>
  <si>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</si>
  <si>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</si>
  <si>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</si>
  <si>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</si>
  <si>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</si>
  <si>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</si>
  <si>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</si>
  <si>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</si>
  <si>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</si>
  <si>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</si>
  <si>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</si>
  <si>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</si>
  <si>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</si>
  <si>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</si>
  <si>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</si>
  <si>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</si>
  <si>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</si>
  <si>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</si>
  <si>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</si>
  <si>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</si>
  <si>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</si>
  <si>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</si>
  <si>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</si>
  <si>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</si>
  <si>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</si>
  <si>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</si>
  <si>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</si>
  <si>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</si>
  <si>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</si>
  <si>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</si>
  <si>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</si>
  <si>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</si>
  <si>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</si>
  <si>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</si>
  <si>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</si>
  <si>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</si>
  <si>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</si>
  <si>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</si>
  <si>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</si>
  <si>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</si>
  <si>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</si>
  <si>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</si>
  <si>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</si>
  <si>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</si>
  <si>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</si>
  <si>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</si>
  <si>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</si>
  <si>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</si>
  <si>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</si>
  <si>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</si>
  <si>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</si>
  <si>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</si>
  <si>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</si>
  <si>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</si>
  <si>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</si>
  <si>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</si>
  <si>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</si>
  <si>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</si>
  <si>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</si>
  <si>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</si>
  <si>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</si>
  <si>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</si>
  <si>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</si>
  <si>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</si>
  <si>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</si>
  <si>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</si>
  <si>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</si>
  <si>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</si>
  <si>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</si>
  <si>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</si>
  <si>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</si>
  <si>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</si>
  <si>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</si>
  <si>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</si>
  <si>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</si>
  <si>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</si>
  <si>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</si>
  <si>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</si>
  <si>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</si>
  <si>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</si>
  <si>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</si>
  <si>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</si>
  <si>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</si>
  <si>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</si>
  <si>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</si>
  <si>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</si>
  <si>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</si>
  <si>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</si>
  <si>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</si>
  <si>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</si>
  <si>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</si>
  <si>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</si>
  <si>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</si>
  <si>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</si>
  <si>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</si>
  <si>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</si>
  <si>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</si>
  <si>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</si>
  <si>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</si>
  <si>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</si>
  <si>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</si>
  <si>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</si>
  <si>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</si>
  <si>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</si>
  <si>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</si>
  <si>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</si>
  <si>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</si>
  <si>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</si>
  <si>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</si>
  <si>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</si>
  <si>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</si>
  <si>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</si>
  <si>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</si>
  <si>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</si>
  <si>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</si>
  <si>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</si>
  <si>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</si>
  <si>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</si>
  <si>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</si>
  <si>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</si>
  <si>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</si>
  <si>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</si>
  <si>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</si>
  <si>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</si>
  <si>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</si>
  <si>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</si>
  <si>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</si>
  <si>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</si>
  <si>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</si>
  <si>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</si>
  <si>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</si>
  <si>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</si>
  <si>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</si>
  <si>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</si>
  <si>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</si>
  <si>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</si>
  <si>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</si>
  <si>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</si>
  <si>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</si>
  <si>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</si>
  <si>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</si>
  <si>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</si>
  <si>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</si>
  <si>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</si>
  <si>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</si>
  <si>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</si>
  <si>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</si>
  <si>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</si>
  <si>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</si>
  <si>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</si>
  <si>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</si>
  <si>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</si>
  <si>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</si>
  <si>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</si>
  <si>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</si>
  <si>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</si>
  <si>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</si>
  <si>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</si>
  <si>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</si>
  <si>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</si>
  <si>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</si>
  <si>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</si>
  <si>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</si>
  <si>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</si>
  <si>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</si>
  <si>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</si>
  <si>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</si>
  <si>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</si>
  <si>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</si>
  <si>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</si>
  <si>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</si>
  <si>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</si>
  <si>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</si>
  <si>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</si>
  <si>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</si>
  <si>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</si>
  <si>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</si>
  <si>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</si>
  <si>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</si>
  <si>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</si>
  <si>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</si>
  <si>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</si>
  <si>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</si>
  <si>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</si>
  <si>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</si>
  <si>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</si>
  <si>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</si>
  <si>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</si>
  <si>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</si>
  <si>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</si>
  <si>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</si>
  <si>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</si>
  <si>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</si>
  <si>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</si>
  <si>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</si>
  <si>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</si>
  <si>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</si>
  <si>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</si>
  <si>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</si>
  <si>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</si>
  <si>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</si>
  <si>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</si>
  <si>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</si>
  <si>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</si>
  <si>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</si>
  <si>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</si>
  <si>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</si>
  <si>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</si>
  <si>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</si>
  <si>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</si>
  <si>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</si>
  <si>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</si>
  <si>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</si>
  <si>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</si>
  <si>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</si>
  <si>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</si>
  <si>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</si>
  <si>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</si>
  <si>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</si>
  <si>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</si>
  <si>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</si>
  <si>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</si>
  <si>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</si>
  <si>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</si>
  <si>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</si>
  <si>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</si>
  <si>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</si>
  <si>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</si>
  <si>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</si>
  <si>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</si>
  <si>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</si>
  <si>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</si>
  <si>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</si>
  <si>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</si>
  <si>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</si>
  <si>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</si>
  <si>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</si>
  <si>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</si>
  <si>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</si>
  <si>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</si>
  <si>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</si>
  <si>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</si>
  <si>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</si>
  <si>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</si>
  <si>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</si>
  <si>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</si>
  <si>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</si>
  <si>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</si>
  <si>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</si>
  <si>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</si>
  <si>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</si>
  <si>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</si>
  <si>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</si>
  <si>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</si>
  <si>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</si>
  <si>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</si>
  <si>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</si>
  <si>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</si>
  <si>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</si>
  <si>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</si>
  <si>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</si>
  <si>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</si>
  <si>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</si>
  <si>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</si>
  <si>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</si>
  <si>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</si>
  <si>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</si>
  <si>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</si>
  <si>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</si>
  <si>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</si>
  <si>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</si>
  <si>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</si>
  <si>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</si>
  <si>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</si>
  <si>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</si>
  <si>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</si>
  <si>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</si>
  <si>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</si>
  <si>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</si>
  <si>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</si>
  <si>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</si>
  <si>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</si>
  <si>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</si>
  <si>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</si>
  <si>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</si>
  <si>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</si>
  <si>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</si>
  <si>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</si>
  <si>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</si>
  <si>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</si>
  <si>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</si>
  <si>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</si>
  <si>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</si>
  <si>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</si>
  <si>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</si>
  <si>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</si>
  <si>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</si>
  <si>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</si>
  <si>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</si>
  <si>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</si>
  <si>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</si>
  <si>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</si>
  <si>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</si>
  <si>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</si>
  <si>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</si>
  <si>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</si>
  <si>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</si>
  <si>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</si>
  <si>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</si>
  <si>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</si>
  <si>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</si>
  <si>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</si>
  <si>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</si>
  <si>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</si>
  <si>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</si>
  <si>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</si>
  <si>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</si>
  <si>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</si>
  <si>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</si>
  <si>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</si>
  <si>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</si>
  <si>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</si>
  <si>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</si>
  <si>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</si>
  <si>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</si>
  <si>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</si>
  <si>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</si>
  <si>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</si>
  <si>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</si>
  <si>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</si>
  <si>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</si>
  <si>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</si>
  <si>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</si>
  <si>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</si>
  <si>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</si>
  <si>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</si>
  <si>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</si>
  <si>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</si>
  <si>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</si>
  <si>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</si>
  <si>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</si>
  <si>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</si>
  <si>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</si>
  <si>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</si>
  <si>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</si>
  <si>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</si>
  <si>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</si>
  <si>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</si>
  <si>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</si>
  <si>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</si>
  <si>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</si>
  <si>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</si>
  <si>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</si>
  <si>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</si>
  <si>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</si>
  <si>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</si>
  <si>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</si>
  <si>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</si>
  <si>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</si>
  <si>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</si>
  <si>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</si>
  <si>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</si>
  <si>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</si>
  <si>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</si>
  <si>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</si>
  <si>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</si>
  <si>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</si>
  <si>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</si>
  <si>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</si>
  <si>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</si>
  <si>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</si>
  <si>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</si>
  <si>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</si>
  <si>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</si>
  <si>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</si>
  <si>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</si>
  <si>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</si>
  <si>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</si>
  <si>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</si>
  <si>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</si>
  <si>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</si>
  <si>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</si>
  <si>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</si>
  <si>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</si>
  <si>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</si>
  <si>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</si>
  <si>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</si>
  <si>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</si>
  <si>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</si>
  <si>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</si>
  <si>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</si>
  <si>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</si>
  <si>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</si>
  <si>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</si>
  <si>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</si>
  <si>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</si>
  <si>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</si>
  <si>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</si>
  <si>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</si>
  <si>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</si>
  <si>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</si>
  <si>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</si>
  <si>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</si>
  <si>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</si>
  <si>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</si>
  <si>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</si>
  <si>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</si>
  <si>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</si>
  <si>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</si>
  <si>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</si>
  <si>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</si>
  <si>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</si>
  <si>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</si>
  <si>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</si>
  <si>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</si>
  <si>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</si>
  <si>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</si>
  <si>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</si>
  <si>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</si>
  <si>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</si>
  <si>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</si>
  <si>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</si>
  <si>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</si>
  <si>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</si>
  <si>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</si>
  <si>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</si>
  <si>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</si>
  <si>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</si>
  <si>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</si>
  <si>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</si>
  <si>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</si>
  <si>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</si>
  <si>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</si>
  <si>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</si>
  <si>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</si>
  <si>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</si>
  <si>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</si>
  <si>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</si>
  <si>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</si>
  <si>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</si>
  <si>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</si>
  <si>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</si>
  <si>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</si>
  <si>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</si>
  <si>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</si>
  <si>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</si>
  <si>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</si>
  <si>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</si>
  <si>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</si>
  <si>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</si>
  <si>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</si>
  <si>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</si>
  <si>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</si>
  <si>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</si>
  <si>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</si>
  <si>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</si>
  <si>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</si>
  <si>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</si>
  <si>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</si>
  <si>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</si>
  <si>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</si>
  <si>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</si>
  <si>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</si>
  <si>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</si>
  <si>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</si>
  <si>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</si>
  <si>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</si>
  <si>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</si>
  <si>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</si>
  <si>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</si>
  <si>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</si>
  <si>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</si>
  <si>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</si>
  <si>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</si>
  <si>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</si>
  <si>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</si>
  <si>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</si>
  <si>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</si>
  <si>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</si>
  <si>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</si>
  <si>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</si>
  <si>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</si>
  <si>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</si>
  <si>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</si>
  <si>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</si>
  <si>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</si>
  <si>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</si>
  <si>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</si>
  <si>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</si>
  <si>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</si>
  <si>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</si>
  <si>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</si>
  <si>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</si>
  <si>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</si>
  <si>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</si>
  <si>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</si>
  <si>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</si>
  <si>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</si>
  <si>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</si>
  <si>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</si>
  <si>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</si>
  <si>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</si>
  <si>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</si>
  <si>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</si>
  <si>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</si>
  <si>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</si>
  <si>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</si>
  <si>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</si>
  <si>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</si>
  <si>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</si>
  <si>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</si>
  <si>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</si>
  <si>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</si>
  <si>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</si>
  <si>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</si>
  <si>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</si>
  <si>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</si>
  <si>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</si>
  <si>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</si>
  <si>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</si>
  <si>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</si>
  <si>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</si>
  <si>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</si>
  <si>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</si>
  <si>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</si>
  <si>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</si>
  <si>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</si>
  <si>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</si>
  <si>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</si>
  <si>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</si>
  <si>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</si>
  <si>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</si>
  <si>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</si>
  <si>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</si>
  <si>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</si>
  <si>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</si>
  <si>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</si>
  <si>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</si>
  <si>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</si>
  <si>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</si>
  <si>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</si>
  <si>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</si>
  <si>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</si>
  <si>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</si>
  <si>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</si>
  <si>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</si>
  <si>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</si>
  <si>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</si>
  <si>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</si>
  <si>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</si>
  <si>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</si>
  <si>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</si>
  <si>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</si>
  <si>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</si>
  <si>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</si>
  <si>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</si>
  <si>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</si>
  <si>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</si>
  <si>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</si>
  <si>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</si>
  <si>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</si>
  <si>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</si>
  <si>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</si>
  <si>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</si>
  <si>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</si>
  <si>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</si>
  <si>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</si>
  <si>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</si>
  <si>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</si>
  <si>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</si>
  <si>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</si>
  <si>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</si>
  <si>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</si>
  <si>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</si>
  <si>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</si>
  <si>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</si>
  <si>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</si>
  <si>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</si>
  <si>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</si>
  <si>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</si>
  <si>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</si>
  <si>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</si>
  <si>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</si>
  <si>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</si>
  <si>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</si>
  <si>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</si>
  <si>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</si>
  <si>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</si>
  <si>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</si>
  <si>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</si>
  <si>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</si>
  <si>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</si>
  <si>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</si>
  <si>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</si>
  <si>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</si>
  <si>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</si>
  <si>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</si>
  <si>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</si>
  <si>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</si>
  <si>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</si>
  <si>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</si>
  <si>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</si>
  <si>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</si>
  <si>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</si>
  <si>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</si>
  <si>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</si>
  <si>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</si>
  <si>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</si>
  <si>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</si>
  <si>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</si>
  <si>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</si>
  <si>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</si>
  <si>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</si>
  <si>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</si>
  <si>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</si>
  <si>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</si>
  <si>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</si>
  <si>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</si>
  <si>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</si>
  <si>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</si>
  <si>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</si>
  <si>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</si>
  <si>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</si>
  <si>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</si>
  <si>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</si>
  <si>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</si>
  <si>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</si>
  <si>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</si>
  <si>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</si>
  <si>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</si>
  <si>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</si>
  <si>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</si>
  <si>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</si>
  <si>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</si>
  <si>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</si>
  <si>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</si>
  <si>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</si>
  <si>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</si>
  <si>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</si>
  <si>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</si>
  <si>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</si>
  <si>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</si>
  <si>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</si>
  <si>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</si>
  <si>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</si>
  <si>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</si>
  <si>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</si>
  <si>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</si>
  <si>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</si>
  <si>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</si>
  <si>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</si>
  <si>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</si>
  <si>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</si>
  <si>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</si>
  <si>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</si>
  <si>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</si>
  <si>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</si>
  <si>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</si>
  <si>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</si>
  <si>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</si>
  <si>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</si>
  <si>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</si>
  <si>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</si>
  <si>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</si>
  <si>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</si>
  <si>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</si>
  <si>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</si>
  <si>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</si>
  <si>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</si>
  <si>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</si>
  <si>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</si>
  <si>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</si>
  <si>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</si>
  <si>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</si>
  <si>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</si>
  <si>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</si>
  <si>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</si>
  <si>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</si>
  <si>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</si>
  <si>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</si>
  <si>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</si>
  <si>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</si>
  <si>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</si>
  <si>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</si>
  <si>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</si>
  <si>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</si>
  <si>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</si>
  <si>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</si>
  <si>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</si>
  <si>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</si>
  <si>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</si>
  <si>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</si>
  <si>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</si>
  <si>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</si>
  <si>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</si>
  <si>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</si>
  <si>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</si>
  <si>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</si>
  <si>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</si>
  <si>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</si>
  <si>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</si>
  <si>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</si>
  <si>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</si>
  <si>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</si>
  <si>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</si>
  <si>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</si>
  <si>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</si>
  <si>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</si>
  <si>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</si>
  <si>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</si>
  <si>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</si>
  <si>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</si>
  <si>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</si>
  <si>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</si>
  <si>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</si>
  <si>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</si>
  <si>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</si>
  <si>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</si>
  <si>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</si>
  <si>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</si>
  <si>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</si>
  <si>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</si>
  <si>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</si>
  <si>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</si>
  <si>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</si>
  <si>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</si>
  <si>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</si>
  <si>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</si>
  <si>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</si>
  <si>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</si>
  <si>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</si>
  <si>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</si>
  <si>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</si>
  <si>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</si>
  <si>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</si>
  <si>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</si>
  <si>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</si>
  <si>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</si>
  <si>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</si>
  <si>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</si>
  <si>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</si>
  <si>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</si>
  <si>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</si>
  <si>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</si>
  <si>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</si>
  <si>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</si>
  <si>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</si>
  <si>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</si>
  <si>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</si>
  <si>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</si>
  <si>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</si>
  <si>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</si>
  <si>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</si>
  <si>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</si>
  <si>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</si>
  <si>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</si>
  <si>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</si>
  <si>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</si>
  <si>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</si>
  <si>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</si>
  <si>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</si>
  <si>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</si>
  <si>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</si>
  <si>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</si>
  <si>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</si>
  <si>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</si>
  <si>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</si>
  <si>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</si>
  <si>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</si>
  <si>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</si>
  <si>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</si>
  <si>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</si>
  <si>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</si>
  <si>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</si>
  <si>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</si>
  <si>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</si>
  <si>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</si>
  <si>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</si>
  <si>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</si>
  <si>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</si>
  <si>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</si>
  <si>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</si>
  <si>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</si>
  <si>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</si>
  <si>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</si>
  <si>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</si>
  <si>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</si>
  <si>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</si>
  <si>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</si>
  <si>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</si>
  <si>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</si>
  <si>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</si>
  <si>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</si>
  <si>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</si>
  <si>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</si>
  <si>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</si>
  <si>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</si>
  <si>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</si>
  <si>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</si>
  <si>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</si>
  <si>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</si>
  <si>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</si>
  <si>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</si>
  <si>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</si>
  <si>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</si>
  <si>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</si>
  <si>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</si>
  <si>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</si>
  <si>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</si>
  <si>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</si>
  <si>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</si>
  <si>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</si>
  <si>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</si>
  <si>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</si>
  <si>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</si>
  <si>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</si>
  <si>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</si>
  <si>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</si>
  <si>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</si>
  <si>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</si>
  <si>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</si>
  <si>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</si>
  <si>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</si>
  <si>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</si>
  <si>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</si>
  <si>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</si>
  <si>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</si>
  <si>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</si>
  <si>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</si>
  <si>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</si>
  <si>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</si>
  <si>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</si>
  <si>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</si>
  <si>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</si>
  <si>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</si>
  <si>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</si>
  <si>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</si>
  <si>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</si>
  <si>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</si>
  <si>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</si>
  <si>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</si>
  <si>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</si>
  <si>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</si>
  <si>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</si>
  <si>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</si>
  <si>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</si>
  <si>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</si>
  <si>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</si>
  <si>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</si>
  <si>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</si>
  <si>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</si>
  <si>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</si>
  <si>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</si>
  <si>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</si>
  <si>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</si>
  <si>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</si>
  <si>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</si>
  <si>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</si>
  <si>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</si>
  <si>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</si>
  <si>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</si>
  <si>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</si>
  <si>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</si>
  <si>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</si>
  <si>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</si>
  <si>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</si>
  <si>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</si>
  <si>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</si>
  <si>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</si>
  <si>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</si>
  <si>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</si>
  <si>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</si>
  <si>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</si>
  <si>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</si>
  <si>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</si>
  <si>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</si>
  <si>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</si>
  <si>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</si>
  <si>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</si>
  <si>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</si>
  <si>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</si>
  <si>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</si>
  <si>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</si>
  <si>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</si>
  <si>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</si>
  <si>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</si>
  <si>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</si>
  <si>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</si>
  <si>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</si>
  <si>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</si>
  <si>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</si>
  <si>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</si>
  <si>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</si>
  <si>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</si>
  <si>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</si>
  <si>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</si>
  <si>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</si>
  <si>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</si>
  <si>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</si>
  <si>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</si>
  <si>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</si>
  <si>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</si>
  <si>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</si>
  <si>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</si>
  <si>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</si>
  <si>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</si>
  <si>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</si>
  <si>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</si>
  <si>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</si>
  <si>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</si>
  <si>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</si>
  <si>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</si>
  <si>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</si>
  <si>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</si>
  <si>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</si>
  <si>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</si>
  <si>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</si>
  <si>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</si>
  <si>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</si>
  <si>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</si>
  <si>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</si>
  <si>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</si>
  <si>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</si>
  <si>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</si>
  <si>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</si>
  <si>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</si>
  <si>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</si>
  <si>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</si>
  <si>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</si>
  <si>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</si>
  <si>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</si>
  <si>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</si>
  <si>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</si>
  <si>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</si>
  <si>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</si>
  <si>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</si>
  <si>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</si>
  <si>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</si>
  <si>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</si>
  <si>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</si>
  <si>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</si>
  <si>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</si>
  <si>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</si>
  <si>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</si>
  <si>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</si>
  <si>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</si>
  <si>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</si>
  <si>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</si>
  <si>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</si>
  <si>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</si>
  <si>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</si>
  <si>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</si>
  <si>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</si>
  <si>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</si>
  <si>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</si>
  <si>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</si>
  <si>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</si>
  <si>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</si>
  <si>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</si>
  <si>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</si>
  <si>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</si>
  <si>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</si>
  <si>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</si>
  <si>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</si>
  <si>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</si>
  <si>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</si>
  <si>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</si>
  <si>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</si>
  <si>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</si>
  <si>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</si>
  <si>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</si>
  <si>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</si>
  <si>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</si>
  <si>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</si>
  <si>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</si>
  <si>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</si>
  <si>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</si>
  <si>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</si>
  <si>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</si>
  <si>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</si>
  <si>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</si>
  <si>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</si>
  <si>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</si>
  <si>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</si>
  <si>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</si>
  <si>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</si>
  <si>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</si>
  <si>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</si>
  <si>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</si>
  <si>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</si>
  <si>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</si>
  <si>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</si>
  <si>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</si>
  <si>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</si>
  <si>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</si>
  <si>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</si>
  <si>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</si>
  <si>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</si>
  <si>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</si>
  <si>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</si>
  <si>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</si>
  <si>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</si>
  <si>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</si>
  <si>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</si>
  <si>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</si>
  <si>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</si>
  <si>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</si>
  <si>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</si>
  <si>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</si>
  <si>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</si>
  <si>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</si>
  <si>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</si>
  <si>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</si>
  <si>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</si>
  <si>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</si>
  <si>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</si>
  <si>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</si>
  <si>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</si>
  <si>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</si>
  <si>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</si>
  <si>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</si>
  <si>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</si>
  <si>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</si>
  <si>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</si>
  <si>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</si>
  <si>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</si>
  <si>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</si>
  <si>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</si>
  <si>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</si>
  <si>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</si>
  <si>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</si>
  <si>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</si>
  <si>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</si>
  <si>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</si>
  <si>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</si>
  <si>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</si>
  <si>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</si>
  <si>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</si>
  <si>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</si>
  <si>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</si>
  <si>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</si>
  <si>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</si>
  <si>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</si>
  <si>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</si>
  <si>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</si>
  <si>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</si>
  <si>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</si>
  <si>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</si>
  <si>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</si>
  <si>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</si>
  <si>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</si>
  <si>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</si>
  <si>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</si>
  <si>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</si>
  <si>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</si>
  <si>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</si>
  <si>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</si>
  <si>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</si>
  <si>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</si>
  <si>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</si>
  <si>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</si>
  <si>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</si>
  <si>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</si>
  <si>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</si>
  <si>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</si>
  <si>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</si>
  <si>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</si>
  <si>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</si>
  <si>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</si>
  <si>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</si>
  <si>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</si>
  <si>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</si>
  <si>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</si>
  <si>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</si>
  <si>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</si>
  <si>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</si>
  <si>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</si>
  <si>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</si>
  <si>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</si>
  <si>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</si>
  <si>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</si>
  <si>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</si>
  <si>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</si>
  <si>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</si>
  <si>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</si>
  <si>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</si>
  <si>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</si>
  <si>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</si>
  <si>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</si>
  <si>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</si>
  <si>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</si>
  <si>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</si>
  <si>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</si>
  <si>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</si>
  <si>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</si>
  <si>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</si>
  <si>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</si>
  <si>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</si>
  <si>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</si>
  <si>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</si>
  <si>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</si>
  <si>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</si>
  <si>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</si>
  <si>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</si>
  <si>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</si>
  <si>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</si>
  <si>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</si>
  <si>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</si>
  <si>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</si>
  <si>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</si>
  <si>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</si>
  <si>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</si>
  <si>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</si>
  <si>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</si>
  <si>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</si>
  <si>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</si>
  <si>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</si>
  <si>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</si>
  <si>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</si>
  <si>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</si>
  <si>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</si>
  <si>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</si>
  <si>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</si>
  <si>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</si>
  <si>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</si>
  <si>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</si>
  <si>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</si>
  <si>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</si>
  <si>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</si>
  <si>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</si>
  <si>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</si>
  <si>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</si>
  <si>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</si>
  <si>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</si>
  <si>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</si>
  <si>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</si>
  <si>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</si>
  <si>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</si>
  <si>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</si>
  <si>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</si>
  <si>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</si>
  <si>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</si>
  <si>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</si>
  <si>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</si>
  <si>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</si>
  <si>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</si>
  <si>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</si>
  <si>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</si>
  <si>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</si>
  <si>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</si>
  <si>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</si>
  <si>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</si>
  <si>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</si>
  <si>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</si>
  <si>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</si>
  <si>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</si>
  <si>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</si>
  <si>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</si>
  <si>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</si>
  <si>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</si>
  <si>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</si>
  <si>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</si>
  <si>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</si>
  <si>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</si>
  <si>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</si>
  <si>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</si>
  <si>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</si>
  <si>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</si>
  <si>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</si>
  <si>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</si>
  <si>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</si>
  <si>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</si>
  <si>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</si>
  <si>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</si>
  <si>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</si>
  <si>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</si>
  <si>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</si>
  <si>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</si>
  <si>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</si>
  <si>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</si>
  <si>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</si>
  <si>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</si>
  <si>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</si>
  <si>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</si>
  <si>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</si>
  <si>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</si>
  <si>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</si>
  <si>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</si>
  <si>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</si>
  <si>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</si>
  <si>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</si>
  <si>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</si>
  <si>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</si>
  <si>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</si>
  <si>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</si>
  <si>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</si>
  <si>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</si>
  <si>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</si>
  <si>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</si>
  <si>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</si>
  <si>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</si>
  <si>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</si>
  <si>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</si>
  <si>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</si>
  <si>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</si>
  <si>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</si>
  <si>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</si>
  <si>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</si>
  <si>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</si>
  <si>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</si>
  <si>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</si>
  <si>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</si>
  <si>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</si>
  <si>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</si>
  <si>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</si>
  <si>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</si>
  <si>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</si>
  <si>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</si>
  <si>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</si>
  <si>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</si>
  <si>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</si>
  <si>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</si>
  <si>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</si>
  <si>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</si>
  <si>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</si>
  <si>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</si>
  <si>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</si>
  <si>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</si>
  <si>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</si>
  <si>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</si>
  <si>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</si>
  <si>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</si>
  <si>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</si>
  <si>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</si>
  <si>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</si>
  <si>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</si>
  <si>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</si>
  <si>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</si>
  <si>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</si>
  <si>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</si>
  <si>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</si>
  <si>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</si>
  <si>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</si>
  <si>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</si>
  <si>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</si>
  <si>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</si>
  <si>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</si>
  <si>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</si>
  <si>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</si>
  <si>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</si>
  <si>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</si>
  <si>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</si>
  <si>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</si>
  <si>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</si>
  <si>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</si>
  <si>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</si>
  <si>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</si>
  <si>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</si>
  <si>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</si>
  <si>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</si>
  <si>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</si>
  <si>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</si>
  <si>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</si>
  <si>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</si>
  <si>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</si>
  <si>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</si>
  <si>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</si>
  <si>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</si>
  <si>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</si>
  <si>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</si>
  <si>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</si>
  <si>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</si>
  <si>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</si>
  <si>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</si>
  <si>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</si>
  <si>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</si>
  <si>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</si>
  <si>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</si>
  <si>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</si>
  <si>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</si>
  <si>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</si>
  <si>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</si>
  <si>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</si>
  <si>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</si>
  <si>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</si>
  <si>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</si>
  <si>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</si>
  <si>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</si>
  <si>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</si>
  <si>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</si>
  <si>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</si>
  <si>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</si>
  <si>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</si>
  <si>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</si>
  <si>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</si>
  <si>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</si>
  <si>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</si>
  <si>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</si>
  <si>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</si>
  <si>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</si>
  <si>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</si>
  <si>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</si>
  <si>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</si>
  <si>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</si>
  <si>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</si>
  <si>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</si>
  <si>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</si>
  <si>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</si>
  <si>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</si>
  <si>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</si>
  <si>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</si>
  <si>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</si>
  <si>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</si>
  <si>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</si>
  <si>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</si>
  <si>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</si>
  <si>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</si>
  <si>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</si>
  <si>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</si>
  <si>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</si>
  <si>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</si>
  <si>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</si>
  <si>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</si>
  <si>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</si>
  <si>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</si>
  <si>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</si>
  <si>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</si>
  <si>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</si>
  <si>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</si>
  <si>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</si>
  <si>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</si>
  <si>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</si>
  <si>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</si>
  <si>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</si>
  <si>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</si>
  <si>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</si>
  <si>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</si>
  <si>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</si>
  <si>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</si>
  <si>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</si>
  <si>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</si>
  <si>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</si>
  <si>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</si>
  <si>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</si>
  <si>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</si>
  <si>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</si>
  <si>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</si>
  <si>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</si>
  <si>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</si>
  <si>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</si>
  <si>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</si>
  <si>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</si>
  <si>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</si>
  <si>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</si>
  <si>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</si>
  <si>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</si>
  <si>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</si>
  <si>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</si>
  <si>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</si>
  <si>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</si>
  <si>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</si>
  <si>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</si>
  <si>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</si>
  <si>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</si>
  <si>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</si>
  <si>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</si>
  <si>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</si>
  <si>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</si>
  <si>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</si>
  <si>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</si>
  <si>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</si>
  <si>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</si>
  <si>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</si>
  <si>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</si>
  <si>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</si>
  <si>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</si>
  <si>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</si>
  <si>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</si>
  <si>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</si>
  <si>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</si>
  <si>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</si>
  <si>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</si>
  <si>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</si>
  <si>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</si>
  <si>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</si>
  <si>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</si>
  <si>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</si>
  <si>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</si>
  <si>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</si>
  <si>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</si>
  <si>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</si>
  <si>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</si>
  <si>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</si>
  <si>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</si>
  <si>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</si>
  <si>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</si>
  <si>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</si>
  <si>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</si>
  <si>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</si>
  <si>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</si>
  <si>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</si>
  <si>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</si>
  <si>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</si>
  <si>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</si>
  <si>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</si>
  <si>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</si>
  <si>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</si>
  <si>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</si>
  <si>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</si>
  <si>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</si>
  <si>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</si>
  <si>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</si>
  <si>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</si>
  <si>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</si>
  <si>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</si>
  <si>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</si>
  <si>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</si>
  <si>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</si>
  <si>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</si>
  <si>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</si>
  <si>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</si>
  <si>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</si>
  <si>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</si>
  <si>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</si>
  <si>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</si>
  <si>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</si>
  <si>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</si>
  <si>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</si>
  <si>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</si>
  <si>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</si>
  <si>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</si>
  <si>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</si>
  <si>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</si>
  <si>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</si>
  <si>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</si>
  <si>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</si>
  <si>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</si>
  <si>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</si>
  <si>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</si>
  <si>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</si>
  <si>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</si>
  <si>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</si>
  <si>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</si>
  <si>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</si>
  <si>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</si>
  <si>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</si>
  <si>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</si>
  <si>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</si>
  <si>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</si>
  <si>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</si>
  <si>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</si>
  <si>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</si>
  <si>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</si>
  <si>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</si>
  <si>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</si>
  <si>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</si>
  <si>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</si>
  <si>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</si>
  <si>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</si>
  <si>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</si>
  <si>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</si>
  <si>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</si>
  <si>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</si>
  <si>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</si>
  <si>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</si>
  <si>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</si>
  <si>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</si>
  <si>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</si>
  <si>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</si>
  <si>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</si>
  <si>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</si>
  <si>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</si>
  <si>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</si>
  <si>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</si>
  <si>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</si>
  <si>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</si>
  <si>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</si>
  <si>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</si>
  <si>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</si>
  <si>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</si>
  <si>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</si>
  <si>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</si>
  <si>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</si>
  <si>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</si>
  <si>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</si>
  <si>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</si>
  <si>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</si>
  <si>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</si>
  <si>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</si>
  <si>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</si>
  <si>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</si>
  <si>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</si>
  <si>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</si>
  <si>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</si>
  <si>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</si>
  <si>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</si>
  <si>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</si>
  <si>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</si>
  <si>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</si>
  <si>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</si>
  <si>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</si>
  <si>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</si>
  <si>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</si>
  <si>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</si>
  <si>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</si>
  <si>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</si>
  <si>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</si>
  <si>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</si>
  <si>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</si>
  <si>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</si>
  <si>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</si>
  <si>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</si>
  <si>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</si>
  <si>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</si>
  <si>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</si>
  <si>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</si>
  <si>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</si>
  <si>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</si>
  <si>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</si>
  <si>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</si>
  <si>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</si>
  <si>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</si>
  <si>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</si>
  <si>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</si>
  <si>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</si>
  <si>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</si>
  <si>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</si>
  <si>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</si>
  <si>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</si>
  <si>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</si>
  <si>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</si>
  <si>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</si>
  <si>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</si>
  <si>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</si>
  <si>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</si>
  <si>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</si>
  <si>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</si>
  <si>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</si>
  <si>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</si>
  <si>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</si>
  <si>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</si>
  <si>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</si>
  <si>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</si>
  <si>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</si>
  <si>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</si>
  <si>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</si>
  <si>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</si>
  <si>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</si>
  <si>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</si>
  <si>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</si>
  <si>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</si>
  <si>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</si>
  <si>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</si>
  <si>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</si>
  <si>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</si>
  <si>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</si>
  <si>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</si>
  <si>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</si>
  <si>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</si>
  <si>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</si>
  <si>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</si>
  <si>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</si>
  <si>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</si>
  <si>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</si>
  <si>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</si>
  <si>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</si>
  <si>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</si>
  <si>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</si>
  <si>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</si>
  <si>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</si>
  <si>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</si>
  <si>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</si>
  <si>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</si>
  <si>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</si>
  <si>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</si>
  <si>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</si>
  <si>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</si>
  <si>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</si>
  <si>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</si>
  <si>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</si>
  <si>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</si>
  <si>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</si>
  <si>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</si>
  <si>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</si>
  <si>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</si>
  <si>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</si>
  <si>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</si>
  <si>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</si>
  <si>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</si>
  <si>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</si>
  <si>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</si>
  <si>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</si>
  <si>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</si>
  <si>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</si>
  <si>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</si>
  <si>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</si>
  <si>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</si>
  <si>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</si>
  <si>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</si>
  <si>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</si>
  <si>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</si>
  <si>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</si>
  <si>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</si>
  <si>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</si>
  <si>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</si>
  <si>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</si>
  <si>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</si>
  <si>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</si>
  <si>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</si>
  <si>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</si>
  <si>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</si>
  <si>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</si>
  <si>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</si>
  <si>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</si>
  <si>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</si>
  <si>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</si>
  <si>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</si>
  <si>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</si>
  <si>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</si>
  <si>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</si>
  <si>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</si>
  <si>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</si>
  <si>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</si>
  <si>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</si>
  <si>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</si>
  <si>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</si>
  <si>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</si>
  <si>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</si>
  <si>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</si>
  <si>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</si>
  <si>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</si>
  <si>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</si>
  <si>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</si>
  <si>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</si>
  <si>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</si>
  <si>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</si>
  <si>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</si>
  <si>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</si>
  <si>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</si>
  <si>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</si>
  <si>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</si>
  <si>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</si>
  <si>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</si>
  <si>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</si>
  <si>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</si>
  <si>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</si>
  <si>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</si>
  <si>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</si>
  <si>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</si>
  <si>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</si>
  <si>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</si>
  <si>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</si>
  <si>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</si>
  <si>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</si>
  <si>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</si>
  <si>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</si>
  <si>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</si>
  <si>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</si>
  <si>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</si>
  <si>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</si>
  <si>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</si>
  <si>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</si>
  <si>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</si>
  <si>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</si>
  <si>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</si>
  <si>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</si>
  <si>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</si>
  <si>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</si>
  <si>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</si>
  <si>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</si>
  <si>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</si>
  <si>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</si>
  <si>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</si>
  <si>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</si>
  <si>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</si>
  <si>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</si>
  <si>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</si>
  <si>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</si>
  <si>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</si>
  <si>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</si>
  <si>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</si>
  <si>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</si>
  <si>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</si>
  <si>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</si>
  <si>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</si>
  <si>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</si>
  <si>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</si>
  <si>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</si>
  <si>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</si>
  <si>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</si>
  <si>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</si>
  <si>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</si>
  <si>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</si>
  <si>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</si>
  <si>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</si>
  <si>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</si>
  <si>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</si>
  <si>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</si>
  <si>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</si>
  <si>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</si>
  <si>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</si>
  <si>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</si>
  <si>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</si>
  <si>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</si>
  <si>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</si>
  <si>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</si>
  <si>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</si>
  <si>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</si>
  <si>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</si>
  <si>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</si>
  <si>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</si>
  <si>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</si>
  <si>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</si>
  <si>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</si>
  <si>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</si>
  <si>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</si>
  <si>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</si>
  <si>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</si>
  <si>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</si>
  <si>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</si>
  <si>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</si>
  <si>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</si>
  <si>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</si>
  <si>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</si>
  <si>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</si>
  <si>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</si>
  <si>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</si>
  <si>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</si>
  <si>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</si>
  <si>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</si>
  <si>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</si>
  <si>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</si>
  <si>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</si>
  <si>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</si>
  <si>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</si>
  <si>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</si>
  <si>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</si>
  <si>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</si>
  <si>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</si>
  <si>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</si>
  <si>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</si>
  <si>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</si>
  <si>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</si>
  <si>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</si>
  <si>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</si>
  <si>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</si>
  <si>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</si>
  <si>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</si>
  <si>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</si>
  <si>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</si>
  <si>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</si>
  <si>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</si>
  <si>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</si>
  <si>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</si>
  <si>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</si>
  <si>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</si>
  <si>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</si>
  <si>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</si>
  <si>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</si>
  <si>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</si>
  <si>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</si>
  <si>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</si>
  <si>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</si>
  <si>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</si>
  <si>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</si>
  <si>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</si>
  <si>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</si>
  <si>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</si>
  <si>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</si>
  <si>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</si>
  <si>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</si>
  <si>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</si>
  <si>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</si>
  <si>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</si>
  <si>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</si>
  <si>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</si>
  <si>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</si>
  <si>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</si>
  <si>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</si>
  <si>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</si>
  <si>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</si>
  <si>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</si>
  <si>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</si>
  <si>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</si>
  <si>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</si>
  <si>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</si>
  <si>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</si>
  <si>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</si>
  <si>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</si>
  <si>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</si>
  <si>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</si>
  <si>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</si>
  <si>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</si>
  <si>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</si>
  <si>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</si>
  <si>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</si>
  <si>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</si>
  <si>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</si>
  <si>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</si>
  <si>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</si>
  <si>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</si>
  <si>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</si>
  <si>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</si>
  <si>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</si>
  <si>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</si>
  <si>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</si>
  <si>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</si>
  <si>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</si>
  <si>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</si>
  <si>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</si>
  <si>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</si>
  <si>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</si>
  <si>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</si>
  <si>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</si>
  <si>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</si>
  <si>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</si>
  <si>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</si>
  <si>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</si>
  <si>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</si>
  <si>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</si>
  <si>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</si>
  <si>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</si>
  <si>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</si>
  <si>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</si>
  <si>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</si>
  <si>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</si>
  <si>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</si>
  <si>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</si>
  <si>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</si>
  <si>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</si>
  <si>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</si>
  <si>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</si>
  <si>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</si>
  <si>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</si>
  <si>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</si>
  <si>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</si>
  <si>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</si>
  <si>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</si>
  <si>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</si>
  <si>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</si>
  <si>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</si>
  <si>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</si>
  <si>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</si>
  <si>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</si>
  <si>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</si>
  <si>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</si>
  <si>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</si>
  <si>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</si>
  <si>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</si>
  <si>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</si>
  <si>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</si>
  <si>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</si>
  <si>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</si>
  <si>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</si>
  <si>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</si>
  <si>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</si>
  <si>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</si>
  <si>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</si>
  <si>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</si>
  <si>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</si>
  <si>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</si>
  <si>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</si>
  <si>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</si>
  <si>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</si>
  <si>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</si>
  <si>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</si>
  <si>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</si>
  <si>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</si>
  <si>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</si>
  <si>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</si>
  <si>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</si>
  <si>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</si>
  <si>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</si>
  <si>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</si>
  <si>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</si>
  <si>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</si>
  <si>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</si>
  <si>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</si>
  <si>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</si>
  <si>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</si>
  <si>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</si>
  <si>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</si>
  <si>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</si>
  <si>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</si>
  <si>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</si>
  <si>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</si>
  <si>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</si>
  <si>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</si>
  <si>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</si>
  <si>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</si>
  <si>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</si>
  <si>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</si>
  <si>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</si>
  <si>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</si>
  <si>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</si>
  <si>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</si>
  <si>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</si>
  <si>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</si>
  <si>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</si>
  <si>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</si>
  <si>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</si>
  <si>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</si>
  <si>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</si>
  <si>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</si>
  <si>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</si>
  <si>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</si>
  <si>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</si>
  <si>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</si>
  <si>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</si>
  <si>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</si>
  <si>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</si>
  <si>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</si>
  <si>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</si>
  <si>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</si>
  <si>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</si>
  <si>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</si>
  <si>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</si>
  <si>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</si>
  <si>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</si>
  <si>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</si>
  <si>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</si>
  <si>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</si>
  <si>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</si>
  <si>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</si>
  <si>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</si>
  <si>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</si>
  <si>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</si>
  <si>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</si>
  <si>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</si>
  <si>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</si>
  <si>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</si>
  <si>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</si>
  <si>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</si>
  <si>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</si>
  <si>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</si>
  <si>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</si>
  <si>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</si>
  <si>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</si>
  <si>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</si>
  <si>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</si>
  <si>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</si>
  <si>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</si>
  <si>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</si>
  <si>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</si>
  <si>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</si>
  <si>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</si>
  <si>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</si>
  <si>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</si>
  <si>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</si>
  <si>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</si>
  <si>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</si>
  <si>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</si>
  <si>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</si>
  <si>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</si>
  <si>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</si>
  <si>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</si>
  <si>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</si>
  <si>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</si>
  <si>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</si>
  <si>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</si>
  <si>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</si>
  <si>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</si>
  <si>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</si>
  <si>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</si>
  <si>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</si>
  <si>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</si>
  <si>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</si>
  <si>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</si>
  <si>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</si>
  <si>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</si>
  <si>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</si>
  <si>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</si>
  <si>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</si>
  <si>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</si>
  <si>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</si>
  <si>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</si>
  <si>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</si>
  <si>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</si>
  <si>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</si>
  <si>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</si>
  <si>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</si>
  <si>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</si>
  <si>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</si>
  <si>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</si>
  <si>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</si>
  <si>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</si>
  <si>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</si>
  <si>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</si>
  <si>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</si>
  <si>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</si>
  <si>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</si>
  <si>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</si>
  <si>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</si>
  <si>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</si>
  <si>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</si>
  <si>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</si>
  <si>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</si>
  <si>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</si>
  <si>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</si>
  <si>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</si>
  <si>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</si>
  <si>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</si>
  <si>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</si>
  <si>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</si>
  <si>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</si>
  <si>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</si>
  <si>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</si>
  <si>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</si>
  <si>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</si>
  <si>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</si>
  <si>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</si>
  <si>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</si>
  <si>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</si>
  <si>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</si>
  <si>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</si>
  <si>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</si>
  <si>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</si>
  <si>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</si>
  <si>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</si>
  <si>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</si>
  <si>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</si>
  <si>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</si>
  <si>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</si>
  <si>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</si>
  <si>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</si>
  <si>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</si>
  <si>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</si>
  <si>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</si>
  <si>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</si>
  <si>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</si>
  <si>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</si>
  <si>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</si>
  <si>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</si>
  <si>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</si>
  <si>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</si>
  <si>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</si>
  <si>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</si>
  <si>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</si>
  <si>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</si>
  <si>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</si>
  <si>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</si>
  <si>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</si>
  <si>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</si>
  <si>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</si>
  <si>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</si>
  <si>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</si>
  <si>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</si>
  <si>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</si>
  <si>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</si>
  <si>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</si>
  <si>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</si>
  <si>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</si>
  <si>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</si>
  <si>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</si>
  <si>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</si>
  <si>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</si>
  <si>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</si>
  <si>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</si>
  <si>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</si>
  <si>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</si>
  <si>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</si>
  <si>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</si>
  <si>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</si>
  <si>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</si>
  <si>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</si>
  <si>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</si>
  <si>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</si>
  <si>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</si>
  <si>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</si>
  <si>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</si>
  <si>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</si>
  <si>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</si>
  <si>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</si>
  <si>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</si>
  <si>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</si>
  <si>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</si>
  <si>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</si>
  <si>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</si>
  <si>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</si>
  <si>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</si>
  <si>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</si>
  <si>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</si>
  <si>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</si>
  <si>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</si>
  <si>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</si>
  <si>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</si>
  <si>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</si>
  <si>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</si>
  <si>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</si>
  <si>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</si>
  <si>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</si>
  <si>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</si>
  <si>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</si>
  <si>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</si>
  <si>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</si>
  <si>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</si>
  <si>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</si>
  <si>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</si>
  <si>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</si>
  <si>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</si>
  <si>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</si>
  <si>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</si>
  <si>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</si>
  <si>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</si>
  <si>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</si>
  <si>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</si>
  <si>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</si>
  <si>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</si>
  <si>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</si>
  <si>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</si>
  <si>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</si>
  <si>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</si>
  <si>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</si>
  <si>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</si>
  <si>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</si>
  <si>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</si>
  <si>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</si>
  <si>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</si>
  <si>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</si>
  <si>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</si>
  <si>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</si>
  <si>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</si>
  <si>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</si>
  <si>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</si>
  <si>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</si>
  <si>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</si>
  <si>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</si>
  <si>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</si>
  <si>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</si>
  <si>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</si>
  <si>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</si>
  <si>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</si>
  <si>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</si>
  <si>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</si>
  <si>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</si>
  <si>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</si>
  <si>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</si>
  <si>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</si>
  <si>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</si>
  <si>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</si>
  <si>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</si>
  <si>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</si>
  <si>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</si>
  <si>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</si>
  <si>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</si>
  <si>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</si>
  <si>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</si>
  <si>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</si>
  <si>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</si>
  <si>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</si>
  <si>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</si>
  <si>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</si>
  <si>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</si>
  <si>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</si>
  <si>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</si>
  <si>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</si>
  <si>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</si>
  <si>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</si>
  <si>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</si>
  <si>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</si>
  <si>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</si>
  <si>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</si>
  <si>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</si>
  <si>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</si>
  <si>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</si>
  <si>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</si>
  <si>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</si>
  <si>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</si>
  <si>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</si>
  <si>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</si>
  <si>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</si>
  <si>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</si>
  <si>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</si>
  <si>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</si>
  <si>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</si>
  <si>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</si>
  <si>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</si>
  <si>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</si>
  <si>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</si>
  <si>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</si>
  <si>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</si>
  <si>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</si>
  <si>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</si>
  <si>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</si>
  <si>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</si>
  <si>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</si>
  <si>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</si>
  <si>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</si>
  <si>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</si>
  <si>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</si>
  <si>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</si>
  <si>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</si>
  <si>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</si>
  <si>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</si>
  <si>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</si>
  <si>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</si>
  <si>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</si>
  <si>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</si>
  <si>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</si>
  <si>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</si>
  <si>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</si>
  <si>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</si>
  <si>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</si>
  <si>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</si>
  <si>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</si>
  <si>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</si>
  <si>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</si>
  <si>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</si>
  <si>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</si>
  <si>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</si>
  <si>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</si>
  <si>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</si>
  <si>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</si>
  <si>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</si>
  <si>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</si>
  <si>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</si>
  <si>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</si>
  <si>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</si>
  <si>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</si>
  <si>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</si>
  <si>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</si>
  <si>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</si>
  <si>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</si>
  <si>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</si>
  <si>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</si>
  <si>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</si>
  <si>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</si>
  <si>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</si>
  <si>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</si>
  <si>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</si>
  <si>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</si>
  <si>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</si>
  <si>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</si>
  <si>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</si>
  <si>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</si>
  <si>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</si>
  <si>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</si>
  <si>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</si>
  <si>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</si>
  <si>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</si>
  <si>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</si>
  <si>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</si>
  <si>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</si>
  <si>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</si>
  <si>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</si>
  <si>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</si>
  <si>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</si>
  <si>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</si>
  <si>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</si>
  <si>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</si>
  <si>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</si>
  <si>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</si>
  <si>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</si>
  <si>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</si>
  <si>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</si>
  <si>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</si>
  <si>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</si>
  <si>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</si>
  <si>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</si>
  <si>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</si>
  <si>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</si>
  <si>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</si>
  <si>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</si>
  <si>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</si>
  <si>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</si>
  <si>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</si>
  <si>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</si>
  <si>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</si>
  <si>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</si>
  <si>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</si>
  <si>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</si>
  <si>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</si>
  <si>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</si>
  <si>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</si>
  <si>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</si>
  <si>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</si>
  <si>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</si>
  <si>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</si>
  <si>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</si>
  <si>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</si>
  <si>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</si>
  <si>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</si>
  <si>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</si>
  <si>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</si>
  <si>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</si>
  <si>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</si>
  <si>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</si>
  <si>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</si>
  <si>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</si>
  <si>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</si>
  <si>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</si>
  <si>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</si>
  <si>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</si>
  <si>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</si>
  <si>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</si>
  <si>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</si>
  <si>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</si>
  <si>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</si>
  <si>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</si>
  <si>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</si>
  <si>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</si>
  <si>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</si>
  <si>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</si>
  <si>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</si>
  <si>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</si>
  <si>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</si>
  <si>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</si>
  <si>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</si>
  <si>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</si>
  <si>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</si>
  <si>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</si>
  <si>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</si>
  <si>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</si>
  <si>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</si>
  <si>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</si>
  <si>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</si>
  <si>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</si>
  <si>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</si>
  <si>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</si>
  <si>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</si>
  <si>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</si>
  <si>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</si>
  <si>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</si>
  <si>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</si>
  <si>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</si>
  <si>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</si>
  <si>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</si>
  <si>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</si>
  <si>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</si>
  <si>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</si>
  <si>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</si>
  <si>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</si>
  <si>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</si>
  <si>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</si>
  <si>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</si>
  <si>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</si>
  <si>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</si>
  <si>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</si>
  <si>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</si>
  <si>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</si>
  <si>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</si>
  <si>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</si>
  <si>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</si>
  <si>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</si>
  <si>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</si>
  <si>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</si>
  <si>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</si>
  <si>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</si>
  <si>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</si>
  <si>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</si>
  <si>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</si>
  <si>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</si>
  <si>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</si>
  <si>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</si>
  <si>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</si>
  <si>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</si>
  <si>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</si>
  <si>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</si>
  <si>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</si>
  <si>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</si>
  <si>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</si>
  <si>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</si>
  <si>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</si>
  <si>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</si>
  <si>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</si>
  <si>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</si>
  <si>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</si>
  <si>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</si>
  <si>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</si>
  <si>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</si>
  <si>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</si>
  <si>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</si>
  <si>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</si>
  <si>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</si>
  <si>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</si>
  <si>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</si>
  <si>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</si>
  <si>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</si>
  <si>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</si>
  <si>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</si>
  <si>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</si>
  <si>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</si>
  <si>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</si>
  <si>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</si>
  <si>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</si>
  <si>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</si>
  <si>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</si>
  <si>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</si>
  <si>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</si>
  <si>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</si>
  <si>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</si>
  <si>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</si>
  <si>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</si>
  <si>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</si>
  <si>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</si>
  <si>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</si>
  <si>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</si>
  <si>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</si>
  <si>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</si>
  <si>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</si>
  <si>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</si>
  <si>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</si>
  <si>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</si>
  <si>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</si>
  <si>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</si>
  <si>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</si>
  <si>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</si>
  <si>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</si>
  <si>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</si>
  <si>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</si>
  <si>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</si>
  <si>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</si>
  <si>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</si>
  <si>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</si>
  <si>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</si>
  <si>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</si>
  <si>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</si>
  <si>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</si>
  <si>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</si>
  <si>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</si>
  <si>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</si>
  <si>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</si>
  <si>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</si>
  <si>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</si>
  <si>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</si>
  <si>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</si>
  <si>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</si>
  <si>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</si>
  <si>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</si>
  <si>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</si>
  <si>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</si>
  <si>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</si>
  <si>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</si>
  <si>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</si>
  <si>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</si>
  <si>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</si>
  <si>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</si>
  <si>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</si>
  <si>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</si>
  <si>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</si>
  <si>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</si>
  <si>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</si>
  <si>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</si>
  <si>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</si>
  <si>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</si>
  <si>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</si>
  <si>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</si>
  <si>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</si>
  <si>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</si>
  <si>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</si>
  <si>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</si>
  <si>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</si>
  <si>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</si>
  <si>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</si>
  <si>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</si>
  <si>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</si>
  <si>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</si>
  <si>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</si>
  <si>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</si>
  <si>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</si>
  <si>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</si>
  <si>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</si>
  <si>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</si>
  <si>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</si>
  <si>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</si>
  <si>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</si>
  <si>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</si>
  <si>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</si>
  <si>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</si>
  <si>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</si>
  <si>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</si>
  <si>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</si>
  <si>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</si>
  <si>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</si>
  <si>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</si>
  <si>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</si>
  <si>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</si>
  <si>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</si>
  <si>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</si>
  <si>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</si>
  <si>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</si>
  <si>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</si>
  <si>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</si>
  <si>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</si>
  <si>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</si>
  <si>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</si>
  <si>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</si>
  <si>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</si>
  <si>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</si>
  <si>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</si>
  <si>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</si>
  <si>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</si>
  <si>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</si>
  <si>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</si>
  <si>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</si>
  <si>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</si>
  <si>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</si>
  <si>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</si>
  <si>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</si>
  <si>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</si>
  <si>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</si>
  <si>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</si>
  <si>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</si>
  <si>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</si>
  <si>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</si>
  <si>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</si>
  <si>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</si>
  <si>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</si>
  <si>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</si>
  <si>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</si>
  <si>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</si>
  <si>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</si>
  <si>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</si>
  <si>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</si>
  <si>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</si>
  <si>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</si>
  <si>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</si>
  <si>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</si>
  <si>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</si>
  <si>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</si>
  <si>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</si>
  <si>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</si>
  <si>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</si>
  <si>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</si>
  <si>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</si>
  <si>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</si>
  <si>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</si>
  <si>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</si>
  <si>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</si>
  <si>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</si>
  <si>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</si>
  <si>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</si>
  <si>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</si>
  <si>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</si>
  <si>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</si>
  <si>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</si>
  <si>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</si>
  <si>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</si>
  <si>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</si>
  <si>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</si>
  <si>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</si>
  <si>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</si>
  <si>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</si>
  <si>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</si>
  <si>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</si>
  <si>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</si>
  <si>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</si>
  <si>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</si>
  <si>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</si>
  <si>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</si>
  <si>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</si>
  <si>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</si>
  <si>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</si>
  <si>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</si>
  <si>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</si>
  <si>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</si>
  <si>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</si>
  <si>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</si>
  <si>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</si>
  <si>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</si>
  <si>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</si>
  <si>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</si>
  <si>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</si>
  <si>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</si>
  <si>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</si>
  <si>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</si>
  <si>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</si>
  <si>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</si>
  <si>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</si>
  <si>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</si>
  <si>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</si>
  <si>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</si>
  <si>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</si>
  <si>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</si>
  <si>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</si>
  <si>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</si>
  <si>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</si>
  <si>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</si>
  <si>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</si>
  <si>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</si>
  <si>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</si>
  <si>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</si>
  <si>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</si>
  <si>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</si>
  <si>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</si>
  <si>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</si>
  <si>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</si>
  <si>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</si>
  <si>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</si>
  <si>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</si>
  <si>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</si>
  <si>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</si>
  <si>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</si>
  <si>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</si>
  <si>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</si>
  <si>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</si>
  <si>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</si>
  <si>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</si>
  <si>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</si>
  <si>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</si>
  <si>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</si>
  <si>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</si>
  <si>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</si>
  <si>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</si>
  <si>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</si>
  <si>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</si>
  <si>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</si>
  <si>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</si>
  <si>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</si>
  <si>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</si>
  <si>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</si>
  <si>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</si>
  <si>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</si>
  <si>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</si>
  <si>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</si>
  <si>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</si>
  <si>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</si>
  <si>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</si>
  <si>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</si>
  <si>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</si>
  <si>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</si>
  <si>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</si>
  <si>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</si>
  <si>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</si>
  <si>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</si>
  <si>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</si>
  <si>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</si>
  <si>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</si>
  <si>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</si>
  <si>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</si>
  <si>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</si>
  <si>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</si>
  <si>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</si>
  <si>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</si>
  <si>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</si>
  <si>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</si>
  <si>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</si>
  <si>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</si>
  <si>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</si>
  <si>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</si>
  <si>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</si>
  <si>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</si>
  <si>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</si>
  <si>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</si>
  <si>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</si>
  <si>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</si>
  <si>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</si>
  <si>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</si>
  <si>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</si>
  <si>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</si>
  <si>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</si>
  <si>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</si>
  <si>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</si>
  <si>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</si>
  <si>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</si>
  <si>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</si>
  <si>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</si>
  <si>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</si>
  <si>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</si>
  <si>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</si>
  <si>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</si>
  <si>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</si>
  <si>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</si>
  <si>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</si>
  <si>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</si>
  <si>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</si>
  <si>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</si>
  <si>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</si>
  <si>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</si>
  <si>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</si>
  <si>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</si>
  <si>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</si>
  <si>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</si>
  <si>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</si>
  <si>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</si>
  <si>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</si>
  <si>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</si>
  <si>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</si>
  <si>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</si>
  <si>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</si>
  <si>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</si>
  <si>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</si>
  <si>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</si>
  <si>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</si>
  <si>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</si>
  <si>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</si>
  <si>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</si>
  <si>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</si>
  <si>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</si>
  <si>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</si>
  <si>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</si>
  <si>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</si>
  <si>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</si>
  <si>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</si>
  <si>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</si>
  <si>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</si>
  <si>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</si>
  <si>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</si>
  <si>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</si>
  <si>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</si>
  <si>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</si>
  <si>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</si>
  <si>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</si>
  <si>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</si>
  <si>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</si>
  <si>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</si>
  <si>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</si>
  <si>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</si>
  <si>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</si>
  <si>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</si>
  <si>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</si>
  <si>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</si>
  <si>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</si>
  <si>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</si>
  <si>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</si>
  <si>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</si>
  <si>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</si>
  <si>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</si>
  <si>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</si>
  <si>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</si>
  <si>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</si>
  <si>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</si>
  <si>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</si>
  <si>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</si>
  <si>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</si>
  <si>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</si>
  <si>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</si>
  <si>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</si>
  <si>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</si>
  <si>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</si>
  <si>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</si>
  <si>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</si>
  <si>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</si>
  <si>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</si>
  <si>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</si>
  <si>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</si>
  <si>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</si>
  <si>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</si>
  <si>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</si>
  <si>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</si>
  <si>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</si>
  <si>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</si>
  <si>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</si>
  <si>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</si>
  <si>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</si>
  <si>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</si>
  <si>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</si>
  <si>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</si>
  <si>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</si>
  <si>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</si>
  <si>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</si>
  <si>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</si>
  <si>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</si>
  <si>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</si>
  <si>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</si>
  <si>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</si>
  <si>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</si>
  <si>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</si>
  <si>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</si>
  <si>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</si>
  <si>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</si>
  <si>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</si>
  <si>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</si>
  <si>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</si>
  <si>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</si>
  <si>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</si>
  <si>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</si>
  <si>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</si>
  <si>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</si>
  <si>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</si>
  <si>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</si>
  <si>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</si>
  <si>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</si>
  <si>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</si>
  <si>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</si>
  <si>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</si>
  <si>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</si>
  <si>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</si>
  <si>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</si>
  <si>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</si>
  <si>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</si>
  <si>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</si>
  <si>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</si>
  <si>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</si>
  <si>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</si>
  <si>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</si>
  <si>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</si>
  <si>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</si>
  <si>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</si>
  <si>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</si>
  <si>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</si>
  <si>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</si>
  <si>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</si>
  <si>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</si>
  <si>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</si>
  <si>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</si>
  <si>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</si>
  <si>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</si>
  <si>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</si>
  <si>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</si>
  <si>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</si>
  <si>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</si>
  <si>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</si>
  <si>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</si>
  <si>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</si>
  <si>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</si>
  <si>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</si>
  <si>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</si>
  <si>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</si>
  <si>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</si>
  <si>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</si>
  <si>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</si>
  <si>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</si>
  <si>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</si>
  <si>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</si>
  <si>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</si>
  <si>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</si>
  <si>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</si>
  <si>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</si>
  <si>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</si>
  <si>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</si>
  <si>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</si>
  <si>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</si>
  <si>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</si>
  <si>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</si>
  <si>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</si>
  <si>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</si>
  <si>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</si>
  <si>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</si>
  <si>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</si>
  <si>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</si>
  <si>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</si>
  <si>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</si>
  <si>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</si>
  <si>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</si>
  <si>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</si>
  <si>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</si>
  <si>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</si>
  <si>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</si>
  <si>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</si>
  <si>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</si>
  <si>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</si>
  <si>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</si>
  <si>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</si>
  <si>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</si>
  <si>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</si>
  <si>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</si>
  <si>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</si>
  <si>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</si>
  <si>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</si>
  <si>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</si>
  <si>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</si>
  <si>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</si>
  <si>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</si>
  <si>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</si>
  <si>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</si>
  <si>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</si>
  <si>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</si>
  <si>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</si>
  <si>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</si>
  <si>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</si>
  <si>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</si>
  <si>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</si>
  <si>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</si>
  <si>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</si>
  <si>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</si>
  <si>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</si>
  <si>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</si>
  <si>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</si>
  <si>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</si>
  <si>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</si>
  <si>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</si>
  <si>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</si>
  <si>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</si>
  <si>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</si>
  <si>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</si>
  <si>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</si>
  <si>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</si>
  <si>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</si>
  <si>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</si>
  <si>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</si>
  <si>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</si>
  <si>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</si>
  <si>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</si>
  <si>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</si>
  <si>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</si>
  <si>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</si>
  <si>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</si>
  <si>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</si>
  <si>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</si>
  <si>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</si>
  <si>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</si>
  <si>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</si>
  <si>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</si>
  <si>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</si>
  <si>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</si>
  <si>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</si>
  <si>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</si>
  <si>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</si>
  <si>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</si>
  <si>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</si>
  <si>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</si>
  <si>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</si>
  <si>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</si>
  <si>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</si>
  <si>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</si>
  <si>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</si>
  <si>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</si>
  <si>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</si>
  <si>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</si>
  <si>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</si>
  <si>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</si>
  <si>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</si>
  <si>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</si>
  <si>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</si>
  <si>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</si>
  <si>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</si>
  <si>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</si>
  <si>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</si>
  <si>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</si>
  <si>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</si>
  <si>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</si>
  <si>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</si>
  <si>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</si>
  <si>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</si>
  <si>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</si>
  <si>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</si>
  <si>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</si>
  <si>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</si>
  <si>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</si>
  <si>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</si>
  <si>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</si>
  <si>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</si>
  <si>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</si>
  <si>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</si>
  <si>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</si>
  <si>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</si>
  <si>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</si>
  <si>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</si>
  <si>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</si>
  <si>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</si>
  <si>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</si>
  <si>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</si>
  <si>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</si>
  <si>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</si>
  <si>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</si>
  <si>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</si>
  <si>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</si>
  <si>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</si>
  <si>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</si>
  <si>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</si>
  <si>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</si>
  <si>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</si>
  <si>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</si>
  <si>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</si>
  <si>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</si>
  <si>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</si>
  <si>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</si>
  <si>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</si>
  <si>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</si>
  <si>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</si>
  <si>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</si>
  <si>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</si>
  <si>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</si>
  <si>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</si>
  <si>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</si>
  <si>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</si>
  <si>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</si>
  <si>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</si>
  <si>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</si>
  <si>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</si>
  <si>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</si>
  <si>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</si>
  <si>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</si>
  <si>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</si>
  <si>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</si>
  <si>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</si>
  <si>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</si>
  <si>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</si>
  <si>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</si>
  <si>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</si>
  <si>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</si>
  <si>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</si>
  <si>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</si>
  <si>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</si>
  <si>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</si>
  <si>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</si>
  <si>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</si>
  <si>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</si>
  <si>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</si>
  <si>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</si>
  <si>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</si>
  <si>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</si>
  <si>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</si>
  <si>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</si>
  <si>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</si>
  <si>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</si>
  <si>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</si>
  <si>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</si>
  <si>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</si>
  <si>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</si>
  <si>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</si>
  <si>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</si>
  <si>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</si>
  <si>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</si>
  <si>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</si>
  <si>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</si>
  <si>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</si>
  <si>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</si>
  <si>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</si>
  <si>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</si>
  <si>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</si>
  <si>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</si>
  <si>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</si>
  <si>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</si>
  <si>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</si>
  <si>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</si>
  <si>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</si>
  <si>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</si>
  <si>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</si>
  <si>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</si>
  <si>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</si>
  <si>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</si>
  <si>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</si>
  <si>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</si>
  <si>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</si>
  <si>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</si>
  <si>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</si>
  <si>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</si>
  <si>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</si>
  <si>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</si>
  <si>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</si>
  <si>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</si>
  <si>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</si>
  <si>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</si>
  <si>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</si>
  <si>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</si>
  <si>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</si>
  <si>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</si>
  <si>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</si>
  <si>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</si>
  <si>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</si>
  <si>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</si>
  <si>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</si>
  <si>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</si>
  <si>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</si>
  <si>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</si>
  <si>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</si>
  <si>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</si>
  <si>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</si>
  <si>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</si>
  <si>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</si>
  <si>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</si>
  <si>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</si>
  <si>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</si>
  <si>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</si>
  <si>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</si>
  <si>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</si>
  <si>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</si>
  <si>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</si>
  <si>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</si>
  <si>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</si>
  <si>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</si>
  <si>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</si>
  <si>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</si>
  <si>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</si>
  <si>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</si>
  <si>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</si>
  <si>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</si>
  <si>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</si>
  <si>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</si>
  <si>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</si>
  <si>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</si>
  <si>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</si>
  <si>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</si>
  <si>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</si>
  <si>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</si>
  <si>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</si>
  <si>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</si>
  <si>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</si>
  <si>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</si>
  <si>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</si>
  <si>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</si>
  <si>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</si>
  <si>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</si>
  <si>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</si>
  <si>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</si>
  <si>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</si>
  <si>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</si>
  <si>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</si>
  <si>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</si>
  <si>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</si>
  <si>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</si>
  <si>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</si>
  <si>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</si>
  <si>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</si>
  <si>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</si>
  <si>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</si>
  <si>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</si>
  <si>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</si>
  <si>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</si>
  <si>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</si>
  <si>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</si>
  <si>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</si>
  <si>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</si>
  <si>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</si>
  <si>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</si>
  <si>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</si>
  <si>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</si>
  <si>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</si>
  <si>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</si>
  <si>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</si>
  <si>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</si>
  <si>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</si>
  <si>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</si>
  <si>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</si>
  <si>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</si>
  <si>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</si>
  <si>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</si>
  <si>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</si>
  <si>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</si>
  <si>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</si>
  <si>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</si>
  <si>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</si>
  <si>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</si>
  <si>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</si>
  <si>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</si>
  <si>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</si>
  <si>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</si>
  <si>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</si>
  <si>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</si>
  <si>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</si>
  <si>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</si>
  <si>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</si>
  <si>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</si>
  <si>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</si>
  <si>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</si>
  <si>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</si>
  <si>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</si>
  <si>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</si>
  <si>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</si>
  <si>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</si>
  <si>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</si>
  <si>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</si>
  <si>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</si>
  <si>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</si>
  <si>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</si>
  <si>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</si>
  <si>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</si>
  <si>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</si>
  <si>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</si>
  <si>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</si>
  <si>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</si>
  <si>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</si>
  <si>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</si>
  <si>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</si>
  <si>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</si>
  <si>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</si>
  <si>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</si>
  <si>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</si>
  <si>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</si>
  <si>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</si>
  <si>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</si>
  <si>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</si>
  <si>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</si>
  <si>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</si>
  <si>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</si>
  <si>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</si>
  <si>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</si>
  <si>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</si>
  <si>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</si>
  <si>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</si>
  <si>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</si>
  <si>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</si>
  <si>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</si>
  <si>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</si>
  <si>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</si>
  <si>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</si>
  <si>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</si>
  <si>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</si>
  <si>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</si>
  <si>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</si>
  <si>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</si>
  <si>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</si>
  <si>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</si>
  <si>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</si>
  <si>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</si>
  <si>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</si>
  <si>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</si>
  <si>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</si>
  <si>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</si>
  <si>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</si>
  <si>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</si>
  <si>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</si>
  <si>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</si>
  <si>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</si>
  <si>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</si>
  <si>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</si>
  <si>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</si>
  <si>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</si>
  <si>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</si>
  <si>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</si>
  <si>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</si>
  <si>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</si>
  <si>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</si>
  <si>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</si>
  <si>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</si>
  <si>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</si>
  <si>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</si>
  <si>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</si>
  <si>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</si>
  <si>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</si>
  <si>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</si>
  <si>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</si>
  <si>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</si>
  <si>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</si>
  <si>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</si>
  <si>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</si>
  <si>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</si>
  <si>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</si>
  <si>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</si>
  <si>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</si>
  <si>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</si>
  <si>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</si>
  <si>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</si>
  <si>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</si>
  <si>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</si>
  <si>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</si>
  <si>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</si>
  <si>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</si>
  <si>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</si>
  <si>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</si>
  <si>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</si>
  <si>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</si>
  <si>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</si>
  <si>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</si>
  <si>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</si>
  <si>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</si>
  <si>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</si>
  <si>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</si>
  <si>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</si>
  <si>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</si>
  <si>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</si>
  <si>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</si>
  <si>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</si>
  <si>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</si>
  <si>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</si>
  <si>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</si>
  <si>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</si>
  <si>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</si>
  <si>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</si>
  <si>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</si>
  <si>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</si>
  <si>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</si>
  <si>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</si>
  <si>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</si>
  <si>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</si>
  <si>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</si>
  <si>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</si>
  <si>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</si>
  <si>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</si>
  <si>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</si>
  <si>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</si>
  <si>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</si>
  <si>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</si>
  <si>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</si>
  <si>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</si>
  <si>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</si>
  <si>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</si>
  <si>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</si>
  <si>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</si>
  <si>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</si>
  <si>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</si>
  <si>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</si>
  <si>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</si>
  <si>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</si>
  <si>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</si>
  <si>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</si>
  <si>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</si>
  <si>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</si>
  <si>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</si>
  <si>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</si>
  <si>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</si>
  <si>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</si>
  <si>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</si>
  <si>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</si>
  <si>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</si>
  <si>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</si>
  <si>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</si>
  <si>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</si>
  <si>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</si>
  <si>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</si>
  <si>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</si>
  <si>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</si>
  <si>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</si>
  <si>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</si>
  <si>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</si>
  <si>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</si>
  <si>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</si>
  <si>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</si>
  <si>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</si>
  <si>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</si>
  <si>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</si>
  <si>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</si>
  <si>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</si>
  <si>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</si>
  <si>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</si>
  <si>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</si>
  <si>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</si>
  <si>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</si>
  <si>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</si>
  <si>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</si>
  <si>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</si>
  <si>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</si>
  <si>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</si>
  <si>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</si>
  <si>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</si>
  <si>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</si>
  <si>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</si>
  <si>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</si>
  <si>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</si>
  <si>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</si>
  <si>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</si>
  <si>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</si>
  <si>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</si>
  <si>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</si>
  <si>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</si>
  <si>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</si>
  <si>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</si>
  <si>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</si>
  <si>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</si>
  <si>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</si>
  <si>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</si>
  <si>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</si>
  <si>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</si>
  <si>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</si>
  <si>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</si>
  <si>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</si>
  <si>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</si>
  <si>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</si>
  <si>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</si>
  <si>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</si>
  <si>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</si>
  <si>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</si>
  <si>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</si>
  <si>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</si>
  <si>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</si>
  <si>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</si>
  <si>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</si>
  <si>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</si>
  <si>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</si>
  <si>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</si>
  <si>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</si>
  <si>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</si>
  <si>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</si>
  <si>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</si>
  <si>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</si>
  <si>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</si>
  <si>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</si>
  <si>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</si>
  <si>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</si>
  <si>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</si>
  <si>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</si>
  <si>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</si>
  <si>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</si>
  <si>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</si>
  <si>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</si>
  <si>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</si>
  <si>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</si>
  <si>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</si>
  <si>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</si>
  <si>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</si>
  <si>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</si>
  <si>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</si>
  <si>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</si>
  <si>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</si>
  <si>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</si>
  <si>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</si>
  <si>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</si>
  <si>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</si>
  <si>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</si>
  <si>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</si>
  <si>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</si>
  <si>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</si>
  <si>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</si>
  <si>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</si>
  <si>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</si>
  <si>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</si>
  <si>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</si>
  <si>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</si>
  <si>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</si>
  <si>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</si>
  <si>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</si>
  <si>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</si>
  <si>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</si>
  <si>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</si>
  <si>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</si>
  <si>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</si>
  <si>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</si>
  <si>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</si>
  <si>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</si>
  <si>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</si>
  <si>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</si>
  <si>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</si>
  <si>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</si>
  <si>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</si>
  <si>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</si>
  <si>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</si>
  <si>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</si>
  <si>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</si>
  <si>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</si>
  <si>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</si>
  <si>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</si>
  <si>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</si>
  <si>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</si>
  <si>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</si>
  <si>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</si>
  <si>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</si>
  <si>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</si>
  <si>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</si>
  <si>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</si>
  <si>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</si>
  <si>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</si>
  <si>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</si>
  <si>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</si>
  <si>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</si>
  <si>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</si>
  <si>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</si>
  <si>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</si>
  <si>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</si>
  <si>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</si>
  <si>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</si>
  <si>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</si>
  <si>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</si>
  <si>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</si>
  <si>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</si>
  <si>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</si>
  <si>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</si>
  <si>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</si>
  <si>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</si>
  <si>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</si>
  <si>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</si>
  <si>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</si>
  <si>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</si>
  <si>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</si>
  <si>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</si>
  <si>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</si>
  <si>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</si>
  <si>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</si>
  <si>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</si>
  <si>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</si>
  <si>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</si>
  <si>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</si>
  <si>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</si>
  <si>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</si>
  <si>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</si>
  <si>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</si>
  <si>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</si>
  <si>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</si>
  <si>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</si>
  <si>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</si>
  <si>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</si>
  <si>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</si>
  <si>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</si>
  <si>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</si>
  <si>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</si>
  <si>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</si>
  <si>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</si>
  <si>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</si>
  <si>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</si>
  <si>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</si>
  <si>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</si>
  <si>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</si>
  <si>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</si>
  <si>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</si>
  <si>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</si>
  <si>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</si>
  <si>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</si>
  <si>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</si>
  <si>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</si>
  <si>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</si>
  <si>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</si>
  <si>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</si>
  <si>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</si>
  <si>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</si>
  <si>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</si>
  <si>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</si>
  <si>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</si>
  <si>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</si>
  <si>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</si>
  <si>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</si>
  <si>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</si>
  <si>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</si>
  <si>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</si>
  <si>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</si>
  <si>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</si>
  <si>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</si>
  <si>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</si>
  <si>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</si>
  <si>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</si>
  <si>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</si>
  <si>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</si>
  <si>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</si>
  <si>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</si>
  <si>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</si>
  <si>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</si>
  <si>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</si>
  <si>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</si>
  <si>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</si>
  <si>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</si>
  <si>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</si>
  <si>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</si>
  <si>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</si>
  <si>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</si>
  <si>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</si>
  <si>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</si>
  <si>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</si>
  <si>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</si>
  <si>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</si>
  <si>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</si>
  <si>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</si>
  <si>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</si>
  <si>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</si>
  <si>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</si>
  <si>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</si>
  <si>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</si>
  <si>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</si>
  <si>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</si>
  <si>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</si>
  <si>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</si>
  <si>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</si>
  <si>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</si>
  <si>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</si>
  <si>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</si>
  <si>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</si>
  <si>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</si>
  <si>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</si>
  <si>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</si>
  <si>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</si>
  <si>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</si>
  <si>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</si>
  <si>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</si>
  <si>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</si>
  <si>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</si>
  <si>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</si>
  <si>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</si>
  <si>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</si>
  <si>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</si>
  <si>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</si>
  <si>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</si>
  <si>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</si>
  <si>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</si>
  <si>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</si>
  <si>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</si>
  <si>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</si>
  <si>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</si>
  <si>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</si>
  <si>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</si>
  <si>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</si>
  <si>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</si>
  <si>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</si>
  <si>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</si>
  <si>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</si>
  <si>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</si>
  <si>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</si>
  <si>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</si>
  <si>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</si>
  <si>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</si>
  <si>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</si>
  <si>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</si>
  <si>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</si>
  <si>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</si>
  <si>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</si>
  <si>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</si>
  <si>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</si>
  <si>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</si>
  <si>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</si>
  <si>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</si>
  <si>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</si>
  <si>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</si>
  <si>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</si>
  <si>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</si>
  <si>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</si>
  <si>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</si>
  <si>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</si>
  <si>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</si>
  <si>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</si>
  <si>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</si>
  <si>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</si>
  <si>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</si>
  <si>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</si>
  <si>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</si>
  <si>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</si>
  <si>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</si>
  <si>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</si>
  <si>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</si>
  <si>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</si>
  <si>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</si>
  <si>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</si>
  <si>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</si>
  <si>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</si>
  <si>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</si>
  <si>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</si>
  <si>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</si>
  <si>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</si>
  <si>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</si>
  <si>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</si>
  <si>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</si>
  <si>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</si>
  <si>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</si>
  <si>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</si>
  <si>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</si>
  <si>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</si>
  <si>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</si>
  <si>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</si>
  <si>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</si>
  <si>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</si>
  <si>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</si>
  <si>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</si>
  <si>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</si>
  <si>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</si>
  <si>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</si>
  <si>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</si>
  <si>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</si>
  <si>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</si>
  <si>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</si>
  <si>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</si>
  <si>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</si>
  <si>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</si>
  <si>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</si>
  <si>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</si>
  <si>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</si>
  <si>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</si>
  <si>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</si>
  <si>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</si>
  <si>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</si>
  <si>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</si>
  <si>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</si>
  <si>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</si>
  <si>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</si>
  <si>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</si>
  <si>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</si>
  <si>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</si>
  <si>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</si>
  <si>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</si>
  <si>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</si>
  <si>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</si>
  <si>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</si>
  <si>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</si>
  <si>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</si>
  <si>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</si>
  <si>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</si>
  <si>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</si>
  <si>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</si>
  <si>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</si>
  <si>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</si>
  <si>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</si>
  <si>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</si>
  <si>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</si>
  <si>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</si>
  <si>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</si>
  <si>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</si>
  <si>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</si>
  <si>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</si>
  <si>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</si>
  <si>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</si>
  <si>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</si>
  <si>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</si>
  <si>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</si>
  <si>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</si>
  <si>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</si>
  <si>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</si>
  <si>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</si>
  <si>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</si>
  <si>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</si>
  <si>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</si>
  <si>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</si>
  <si>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</si>
  <si>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</si>
  <si>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</si>
  <si>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</si>
  <si>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</si>
  <si>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</si>
  <si>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</si>
  <si>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</si>
  <si>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</si>
  <si>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</si>
  <si>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</si>
  <si>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</si>
  <si>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</si>
  <si>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</si>
  <si>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</si>
  <si>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</si>
  <si>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</si>
  <si>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</si>
  <si>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</si>
  <si>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</si>
  <si>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</si>
  <si>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</si>
  <si>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</si>
  <si>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</si>
  <si>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</si>
  <si>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</si>
  <si>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</si>
  <si>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</si>
  <si>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</si>
  <si>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</si>
  <si>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</si>
  <si>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</si>
  <si>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</si>
  <si>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</si>
  <si>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</si>
  <si>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</si>
  <si>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</si>
  <si>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</si>
  <si>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</si>
  <si>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</si>
  <si>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</si>
  <si>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</si>
  <si>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</si>
  <si>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</si>
  <si>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</si>
  <si>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</si>
  <si>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</si>
  <si>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</si>
  <si>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</si>
  <si>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</si>
  <si>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</si>
  <si>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</si>
  <si>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</si>
  <si>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</si>
  <si>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</si>
  <si>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</si>
  <si>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</si>
  <si>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</si>
  <si>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</si>
  <si>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</si>
  <si>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</si>
  <si>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</si>
  <si>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</si>
  <si>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</si>
  <si>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</si>
  <si>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</si>
  <si>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</si>
  <si>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</si>
  <si>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</si>
  <si>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</si>
  <si>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</si>
  <si>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</si>
  <si>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</si>
  <si>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</si>
  <si>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</si>
  <si>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</si>
  <si>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</si>
  <si>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</si>
  <si>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</si>
  <si>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</si>
  <si>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</si>
  <si>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</si>
  <si>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</si>
  <si>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</si>
  <si>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</si>
  <si>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</si>
  <si>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</si>
  <si>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</si>
  <si>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</si>
  <si>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</si>
  <si>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</si>
  <si>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</si>
  <si>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</si>
  <si>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</si>
  <si>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</si>
  <si>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</si>
  <si>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</si>
  <si>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</si>
  <si>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</si>
  <si>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</si>
  <si>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</si>
  <si>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</si>
  <si>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</si>
  <si>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</si>
  <si>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</si>
  <si>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</si>
  <si>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</si>
  <si>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</si>
  <si>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</si>
  <si>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</si>
  <si>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</si>
  <si>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</si>
  <si>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</si>
  <si>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</si>
  <si>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</si>
  <si>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</si>
  <si>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</si>
  <si>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</si>
  <si>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</si>
  <si>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</si>
  <si>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</si>
  <si>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</si>
  <si>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</si>
  <si>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</si>
  <si>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</si>
  <si>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</si>
  <si>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</si>
  <si>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</si>
  <si>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</si>
  <si>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</si>
  <si>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</si>
  <si>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</si>
  <si>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</si>
  <si>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</si>
  <si>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</si>
  <si>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</si>
  <si>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</si>
  <si>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</si>
  <si>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</si>
  <si>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</si>
  <si>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</si>
  <si>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</si>
  <si>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</si>
  <si>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</si>
  <si>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</si>
  <si>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</si>
  <si>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</si>
  <si>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</si>
  <si>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</si>
  <si>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</si>
  <si>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</si>
  <si>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</si>
  <si>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</si>
  <si>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</si>
  <si>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</si>
  <si>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</si>
  <si>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</si>
  <si>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</si>
  <si>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</si>
  <si>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</si>
  <si>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</si>
  <si>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</si>
  <si>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</si>
  <si>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</si>
  <si>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</si>
  <si>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</si>
  <si>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</si>
  <si>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</si>
  <si>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</si>
  <si>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</si>
  <si>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</si>
  <si>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</si>
  <si>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</si>
  <si>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</si>
  <si>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</si>
  <si>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</si>
  <si>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</si>
  <si>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</si>
  <si>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</si>
  <si>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</si>
  <si>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</si>
  <si>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</si>
  <si>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</si>
  <si>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</si>
  <si>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</si>
  <si>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</si>
  <si>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</si>
  <si>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</si>
  <si>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</si>
  <si>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</si>
  <si>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</si>
  <si>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</si>
  <si>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</si>
  <si>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</si>
  <si>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</si>
  <si>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</si>
  <si>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</si>
  <si>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</si>
  <si>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</si>
  <si>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</si>
  <si>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</si>
  <si>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</si>
  <si>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</si>
  <si>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</si>
  <si>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</si>
  <si>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</si>
  <si>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</si>
  <si>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</si>
  <si>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</si>
  <si>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</si>
  <si>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</si>
  <si>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</si>
  <si>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</si>
  <si>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</si>
  <si>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</si>
  <si>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</si>
  <si>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</si>
  <si>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</si>
  <si>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</si>
  <si>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</si>
  <si>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</si>
  <si>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</si>
  <si>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</si>
  <si>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</si>
  <si>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</si>
  <si>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</si>
  <si>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</si>
  <si>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</si>
  <si>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</si>
  <si>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</si>
  <si>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</si>
  <si>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</si>
  <si>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</si>
  <si>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</si>
  <si>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</si>
  <si>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</si>
  <si>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</si>
  <si>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</si>
  <si>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</si>
  <si>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</si>
  <si>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</si>
  <si>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</si>
  <si>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</si>
  <si>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</si>
  <si>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</si>
  <si>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</si>
  <si>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</si>
  <si>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</si>
  <si>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</si>
  <si>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</si>
  <si>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</si>
  <si>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</si>
  <si>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</si>
  <si>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</si>
  <si>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</si>
  <si>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</si>
  <si>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</si>
  <si>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</si>
  <si>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</si>
  <si>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</si>
  <si>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</si>
  <si>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</si>
  <si>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</si>
  <si>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</si>
  <si>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</si>
  <si>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</si>
  <si>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</si>
  <si>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</si>
  <si>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</si>
  <si>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</si>
  <si>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</si>
  <si>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</si>
  <si>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</si>
  <si>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</si>
  <si>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</si>
  <si>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</si>
  <si>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</si>
  <si>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</si>
  <si>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</si>
  <si>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</si>
  <si>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</si>
  <si>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</si>
  <si>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</si>
  <si>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</si>
  <si>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</si>
  <si>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</si>
  <si>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</si>
  <si>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</si>
  <si>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</si>
  <si>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</si>
  <si>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</si>
  <si>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</si>
  <si>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</si>
  <si>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</si>
  <si>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</si>
  <si>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</si>
  <si>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</si>
  <si>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</si>
  <si>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</si>
  <si>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</si>
  <si>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</si>
  <si>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</si>
  <si>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</si>
  <si>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</si>
  <si>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</si>
  <si>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</si>
  <si>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</si>
  <si>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</si>
  <si>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</si>
  <si>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</si>
  <si>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</si>
  <si>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</si>
  <si>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</si>
  <si>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</si>
  <si>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</si>
  <si>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</si>
  <si>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</si>
  <si>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</si>
  <si>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</si>
  <si>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</si>
  <si>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</si>
  <si>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</si>
  <si>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</si>
  <si>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</si>
  <si>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</si>
  <si>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</si>
  <si>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</si>
  <si>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</si>
  <si>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</si>
  <si>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</si>
  <si>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</si>
  <si>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</si>
  <si>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</si>
  <si>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</si>
  <si>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</si>
  <si>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</si>
  <si>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</si>
  <si>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</si>
  <si>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</si>
  <si>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</si>
  <si>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</si>
  <si>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</si>
  <si>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</si>
  <si>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</si>
  <si>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</si>
  <si>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</si>
  <si>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</si>
  <si>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</si>
  <si>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</si>
  <si>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</si>
  <si>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</si>
  <si>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</si>
  <si>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</si>
  <si>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</si>
  <si>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</si>
  <si>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</si>
  <si>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</si>
  <si>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</si>
  <si>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</si>
  <si>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</si>
  <si>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</si>
  <si>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</si>
  <si>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</si>
  <si>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</si>
  <si>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</si>
  <si>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</si>
  <si>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</si>
  <si>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</si>
  <si>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</si>
  <si>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</si>
  <si>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</si>
  <si>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</si>
  <si>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</si>
  <si>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</si>
  <si>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</si>
  <si>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</si>
  <si>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</si>
  <si>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</si>
  <si>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</si>
  <si>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</si>
  <si>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</si>
  <si>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</si>
  <si>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</si>
  <si>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</si>
  <si>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</si>
  <si>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</si>
  <si>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</si>
  <si>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</si>
  <si>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</si>
  <si>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</si>
  <si>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</si>
  <si>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</si>
  <si>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</si>
  <si>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</si>
  <si>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</si>
  <si>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</si>
  <si>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</si>
  <si>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</si>
  <si>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</si>
  <si>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</si>
  <si>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</si>
  <si>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</si>
  <si>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</si>
  <si>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</si>
  <si>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</si>
  <si>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</si>
  <si>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</si>
  <si>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</si>
  <si>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</si>
  <si>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</si>
  <si>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</si>
  <si>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</si>
  <si>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</si>
  <si>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</si>
  <si>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</si>
  <si>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</si>
  <si>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</si>
  <si>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</si>
  <si>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</si>
  <si>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</si>
  <si>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</si>
  <si>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</si>
  <si>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</si>
  <si>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</si>
  <si>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</si>
  <si>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</si>
  <si>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</si>
  <si>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</si>
  <si>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</si>
  <si>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</si>
  <si>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</si>
  <si>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</si>
  <si>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</si>
  <si>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</si>
  <si>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</si>
  <si>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</si>
  <si>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</si>
  <si>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</si>
  <si>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</si>
  <si>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</si>
  <si>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</si>
  <si>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</si>
  <si>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</si>
  <si>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</si>
  <si>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</si>
  <si>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</si>
  <si>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</si>
  <si>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</si>
  <si>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</si>
  <si>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</si>
  <si>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</si>
  <si>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</si>
  <si>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</si>
  <si>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</si>
  <si>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</si>
  <si>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</si>
  <si>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</si>
  <si>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</si>
  <si>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</si>
  <si>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</si>
  <si>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</si>
  <si>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</si>
  <si>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</si>
  <si>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</si>
  <si>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</si>
  <si>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</si>
  <si>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</si>
  <si>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</si>
  <si>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</si>
  <si>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</si>
  <si>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</si>
  <si>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</si>
  <si>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</si>
  <si>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</si>
  <si>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</si>
  <si>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</si>
  <si>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</si>
  <si>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</si>
  <si>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</si>
  <si>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</si>
  <si>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</si>
  <si>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</si>
  <si>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</si>
  <si>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</si>
  <si>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</si>
  <si>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</si>
  <si>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</si>
  <si>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</si>
  <si>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</si>
  <si>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</si>
  <si>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</si>
  <si>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</si>
  <si>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</si>
  <si>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</si>
  <si>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</si>
  <si>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</si>
  <si>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</si>
  <si>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</si>
  <si>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</si>
  <si>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</si>
  <si>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</si>
  <si>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</si>
  <si>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</si>
  <si>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</si>
  <si>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</si>
  <si>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</si>
  <si>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</si>
  <si>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</si>
  <si>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</si>
  <si>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</si>
  <si>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</si>
  <si>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</si>
  <si>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</si>
  <si>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</si>
  <si>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</si>
  <si>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</si>
  <si>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</si>
  <si>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</si>
  <si>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</si>
  <si>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</si>
  <si>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</si>
  <si>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</si>
  <si>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</si>
  <si>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</si>
  <si>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</si>
  <si>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</si>
  <si>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</si>
  <si>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</si>
  <si>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</si>
  <si>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</si>
  <si>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</si>
  <si>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</si>
  <si>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</si>
  <si>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</si>
  <si>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</si>
  <si>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</si>
  <si>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</si>
  <si>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</si>
  <si>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</si>
  <si>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</si>
  <si>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</si>
  <si>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</si>
  <si>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</si>
  <si>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</si>
  <si>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</si>
  <si>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</si>
  <si>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</si>
  <si>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</si>
  <si>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</si>
  <si>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</si>
  <si>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</si>
  <si>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</si>
  <si>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</si>
  <si>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</si>
  <si>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</si>
  <si>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</si>
  <si>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</si>
  <si>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</si>
  <si>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</si>
  <si>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</si>
  <si>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</si>
  <si>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</si>
  <si>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</si>
  <si>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</si>
  <si>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</si>
  <si>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</si>
  <si>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</si>
  <si>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</si>
  <si>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</si>
  <si>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</si>
  <si>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</si>
  <si>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</si>
  <si>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</si>
  <si>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</si>
  <si>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</si>
  <si>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</si>
  <si>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</si>
  <si>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</si>
  <si>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</si>
  <si>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</si>
  <si>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</si>
  <si>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</si>
  <si>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</si>
  <si>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</si>
  <si>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</si>
  <si>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</si>
  <si>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</si>
  <si>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</si>
  <si>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</si>
  <si>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</si>
  <si>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</si>
  <si>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</si>
  <si>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</si>
  <si>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</si>
  <si>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</si>
  <si>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</si>
  <si>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</si>
  <si>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</si>
  <si>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</si>
  <si>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</si>
  <si>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</si>
  <si>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</si>
  <si>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</si>
  <si>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</si>
  <si>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</si>
  <si>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</si>
  <si>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</si>
  <si>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</si>
  <si>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</si>
  <si>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</si>
  <si>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</si>
  <si>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</si>
  <si>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</si>
  <si>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</si>
  <si>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</si>
  <si>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</si>
  <si>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</si>
  <si>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</si>
  <si>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</si>
  <si>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</si>
  <si>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</si>
  <si>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</si>
  <si>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</si>
  <si>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</si>
  <si>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</si>
  <si>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</si>
  <si>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</si>
  <si>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</si>
  <si>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</si>
  <si>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</si>
  <si>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</si>
  <si>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</si>
  <si>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</si>
  <si>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</si>
  <si>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</si>
  <si>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</si>
  <si>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</si>
  <si>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</si>
  <si>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</si>
  <si>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</si>
  <si>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</si>
  <si>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</si>
  <si>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</si>
  <si>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</si>
  <si>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</si>
  <si>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</si>
  <si>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</si>
  <si>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</si>
  <si>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</si>
  <si>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</si>
  <si>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</si>
  <si>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</si>
  <si>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</si>
  <si>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</si>
  <si>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</si>
  <si>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</si>
  <si>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</si>
  <si>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</si>
  <si>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</si>
  <si>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</si>
  <si>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</si>
  <si>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</si>
  <si>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</si>
  <si>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</si>
  <si>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</si>
  <si>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</si>
  <si>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</si>
  <si>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</si>
  <si>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</si>
  <si>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</si>
  <si>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</si>
  <si>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</si>
  <si>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</si>
  <si>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</si>
  <si>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</si>
  <si>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</si>
  <si>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</si>
  <si>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</si>
  <si>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</si>
  <si>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</si>
  <si>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</si>
  <si>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</si>
  <si>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</si>
  <si>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</si>
  <si>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</si>
  <si>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</si>
  <si>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</si>
  <si>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</si>
  <si>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</si>
  <si>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</si>
  <si>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</si>
  <si>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</si>
  <si>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</si>
  <si>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</si>
  <si>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</si>
  <si>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</si>
  <si>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</si>
  <si>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</si>
  <si>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</si>
  <si>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</si>
  <si>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</si>
  <si>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</si>
  <si>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</si>
  <si>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</si>
  <si>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</si>
  <si>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</si>
  <si>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</si>
  <si>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</si>
  <si>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</si>
  <si>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</si>
  <si>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</si>
  <si>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</si>
  <si>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</si>
  <si>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</si>
  <si>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</si>
  <si>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</si>
  <si>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</si>
  <si>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</si>
  <si>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</si>
  <si>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</si>
  <si>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</si>
  <si>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</si>
  <si>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</si>
  <si>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</si>
  <si>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</si>
  <si>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</si>
  <si>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</si>
  <si>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</si>
  <si>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</si>
  <si>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</si>
  <si>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</si>
  <si>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</si>
  <si>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</si>
  <si>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</si>
  <si>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</si>
  <si>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</si>
  <si>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</si>
  <si>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</si>
  <si>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</si>
  <si>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</si>
  <si>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</si>
  <si>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</si>
  <si>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</si>
  <si>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</si>
  <si>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</si>
  <si>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</si>
  <si>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</si>
  <si>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</si>
  <si>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</si>
  <si>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</si>
  <si>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</si>
  <si>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</si>
  <si>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</si>
  <si>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</si>
  <si>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</si>
  <si>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</si>
  <si>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</si>
  <si>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</si>
  <si>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</si>
  <si>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</si>
  <si>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</si>
  <si>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</si>
  <si>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</si>
  <si>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</si>
  <si>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</si>
  <si>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</si>
  <si>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</si>
  <si>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</si>
  <si>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</si>
  <si>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</si>
  <si>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</si>
  <si>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</si>
  <si>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</si>
  <si>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</si>
  <si>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</si>
  <si>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</si>
  <si>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</si>
  <si>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</si>
  <si>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</si>
  <si>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</si>
  <si>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</si>
  <si>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</si>
  <si>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</si>
  <si>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</si>
  <si>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</si>
  <si>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</si>
  <si>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</si>
  <si>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</si>
  <si>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</si>
  <si>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</si>
  <si>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</si>
  <si>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</si>
  <si>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</si>
  <si>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</si>
  <si>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</si>
  <si>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</si>
  <si>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</si>
  <si>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</si>
  <si>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</si>
  <si>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</si>
  <si>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</si>
  <si>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</si>
  <si>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</si>
  <si>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</si>
  <si>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</si>
  <si>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</si>
  <si>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</si>
  <si>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</si>
  <si>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</si>
  <si>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</si>
  <si>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</si>
  <si>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</si>
  <si>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</si>
  <si>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</si>
  <si>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</si>
  <si>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</si>
  <si>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</si>
  <si>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</si>
  <si>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</si>
  <si>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</si>
  <si>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</si>
  <si>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</si>
  <si>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</si>
  <si>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</si>
  <si>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</si>
  <si>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</si>
  <si>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</si>
  <si>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</si>
  <si>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</si>
  <si>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</si>
  <si>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</si>
  <si>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</si>
  <si>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</si>
  <si>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</si>
  <si>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</si>
  <si>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</si>
  <si>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</si>
  <si>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</si>
  <si>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</si>
  <si>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</si>
  <si>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</si>
  <si>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</si>
  <si>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</si>
  <si>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</si>
  <si>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</si>
  <si>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</si>
  <si>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</si>
  <si>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</si>
  <si>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</si>
  <si>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</si>
  <si>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</si>
  <si>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</si>
  <si>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</si>
  <si>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</si>
  <si>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</si>
  <si>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</si>
  <si>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</si>
  <si>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</si>
  <si>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</si>
  <si>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</si>
  <si>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</si>
  <si>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</si>
  <si>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</si>
  <si>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</si>
  <si>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</si>
  <si>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</si>
  <si>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</si>
  <si>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</si>
  <si>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</si>
  <si>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</si>
  <si>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</si>
  <si>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</si>
  <si>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</si>
  <si>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</si>
  <si>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</si>
  <si>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</si>
  <si>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</si>
  <si>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</si>
  <si>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</si>
  <si>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</si>
  <si>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</si>
  <si>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</si>
  <si>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</si>
  <si>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</si>
  <si>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</si>
  <si>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</si>
  <si>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</si>
  <si>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</si>
  <si>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</si>
  <si>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</si>
  <si>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</si>
  <si>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</si>
  <si>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</si>
  <si>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</si>
  <si>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</si>
  <si>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</si>
  <si>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</si>
  <si>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</si>
  <si>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</si>
  <si>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</si>
  <si>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</si>
  <si>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</si>
  <si>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</si>
  <si>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</si>
  <si>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</si>
  <si>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</si>
  <si>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</si>
  <si>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</si>
  <si>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</si>
  <si>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</si>
  <si>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</si>
  <si>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</si>
  <si>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</si>
  <si>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</si>
  <si>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</si>
  <si>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</si>
  <si>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</si>
  <si>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</si>
  <si>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</si>
  <si>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</si>
  <si>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</si>
  <si>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</si>
  <si>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</si>
  <si>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</si>
  <si>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</si>
  <si>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</si>
  <si>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</si>
  <si>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</si>
  <si>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</si>
  <si>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</si>
  <si>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</si>
  <si>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</si>
  <si>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</si>
  <si>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</si>
  <si>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</si>
  <si>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</si>
  <si>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</si>
  <si>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</si>
  <si>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</si>
  <si>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</si>
  <si>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</si>
  <si>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</si>
  <si>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</si>
  <si>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</si>
  <si>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</si>
  <si>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</si>
  <si>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</si>
  <si>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</si>
  <si>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</si>
  <si>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</si>
  <si>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</si>
  <si>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</si>
  <si>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</si>
  <si>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</si>
  <si>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</si>
  <si>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</si>
  <si>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</si>
  <si>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</si>
  <si>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</si>
  <si>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</si>
  <si>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</si>
  <si>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</si>
  <si>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</si>
  <si>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</si>
  <si>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</si>
  <si>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</si>
  <si>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</si>
  <si>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</si>
  <si>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</si>
  <si>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</si>
  <si>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</si>
  <si>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</si>
  <si>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</si>
  <si>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</si>
  <si>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</si>
  <si>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</si>
  <si>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</si>
  <si>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</si>
  <si>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</si>
  <si>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</si>
  <si>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</si>
  <si>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</si>
  <si>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</si>
  <si>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</si>
  <si>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</si>
  <si>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</si>
  <si>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</si>
  <si>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</si>
  <si>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</si>
  <si>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</si>
  <si>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</si>
  <si>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</si>
  <si>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</si>
  <si>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</si>
  <si>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</si>
  <si>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</si>
  <si>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</si>
  <si>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</si>
  <si>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</si>
  <si>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</si>
  <si>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</si>
  <si>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</si>
  <si>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</si>
  <si>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</si>
  <si>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</si>
  <si>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</si>
  <si>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</si>
  <si>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</si>
  <si>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</si>
  <si>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</si>
  <si>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</si>
  <si>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</si>
  <si>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</si>
  <si>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</si>
  <si>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</si>
  <si>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</si>
  <si>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</si>
  <si>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</si>
  <si>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</si>
  <si>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</si>
  <si>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</si>
  <si>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</si>
  <si>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</si>
  <si>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</si>
  <si>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</si>
  <si>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</si>
  <si>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</si>
  <si>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</si>
  <si>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</si>
  <si>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</si>
  <si>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</si>
  <si>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</si>
  <si>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</si>
  <si>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</si>
  <si>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</si>
  <si>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</si>
  <si>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</si>
  <si>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</si>
  <si>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</si>
  <si>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</si>
  <si>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</si>
  <si>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</si>
  <si>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</si>
  <si>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</si>
  <si>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</si>
  <si>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</si>
  <si>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</si>
  <si>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</si>
  <si>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</si>
  <si>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</si>
  <si>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</si>
  <si>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</si>
  <si>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</si>
  <si>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</si>
  <si>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</si>
  <si>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</si>
  <si>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</si>
  <si>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</si>
  <si>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</si>
  <si>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</si>
  <si>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</si>
  <si>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</si>
  <si>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</si>
  <si>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</si>
  <si>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</si>
  <si>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</si>
  <si>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</si>
  <si>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</si>
  <si>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</si>
  <si>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</si>
  <si>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</si>
  <si>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</si>
  <si>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</si>
  <si>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</si>
  <si>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</si>
  <si>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</si>
  <si>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</si>
  <si>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</si>
  <si>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</si>
  <si>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</si>
  <si>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</si>
  <si>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</si>
  <si>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</si>
  <si>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</si>
  <si>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</si>
  <si>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</si>
  <si>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</si>
  <si>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</si>
  <si>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</si>
  <si>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</si>
  <si>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</si>
  <si>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</si>
  <si>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</si>
  <si>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</si>
  <si>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</si>
  <si>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</si>
  <si>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</si>
  <si>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</si>
  <si>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</si>
  <si>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</si>
  <si>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</si>
  <si>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</si>
  <si>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</si>
  <si>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</si>
  <si>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</si>
  <si>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</si>
  <si>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</si>
  <si>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</si>
  <si>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</si>
  <si>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</si>
  <si>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</si>
  <si>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</si>
  <si>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</si>
  <si>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</si>
  <si>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</si>
  <si>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</si>
  <si>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</si>
  <si>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</si>
  <si>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</si>
  <si>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</si>
  <si>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</si>
  <si>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</si>
  <si>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</si>
  <si>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</si>
  <si>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</si>
  <si>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</si>
  <si>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</si>
  <si>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</si>
  <si>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</si>
  <si>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</si>
  <si>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</si>
  <si>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</si>
  <si>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</si>
  <si>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</si>
  <si>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</si>
  <si>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</si>
  <si>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</si>
  <si>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</si>
  <si>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</si>
  <si>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</si>
  <si>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</si>
  <si>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</si>
  <si>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</si>
  <si>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</si>
  <si>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</si>
  <si>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</si>
  <si>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</si>
  <si>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</si>
  <si>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</si>
  <si>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</si>
  <si>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</si>
  <si>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</si>
  <si>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</si>
  <si>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</si>
  <si>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</si>
  <si>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</si>
  <si>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</si>
  <si>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</si>
  <si>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</si>
  <si>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</si>
  <si>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</si>
  <si>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</si>
  <si>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</si>
  <si>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</si>
  <si>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</si>
  <si>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</si>
  <si>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</si>
  <si>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</si>
  <si>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</si>
  <si>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</si>
  <si>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</si>
  <si>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</si>
  <si>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</si>
  <si>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</si>
  <si>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</si>
  <si>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</si>
  <si>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</si>
  <si>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</si>
  <si>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</si>
  <si>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</si>
  <si>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</si>
  <si>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</si>
  <si>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</si>
  <si>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</si>
  <si>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</si>
  <si>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</si>
  <si>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</si>
  <si>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</si>
  <si>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</si>
  <si>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</si>
  <si>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</si>
  <si>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</si>
  <si>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</si>
  <si>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</si>
  <si>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</si>
  <si>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</si>
  <si>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</si>
  <si>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</si>
  <si>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</si>
  <si>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</si>
  <si>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</si>
  <si>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</si>
  <si>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</si>
  <si>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</si>
  <si>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</si>
  <si>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</si>
  <si>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</si>
  <si>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</si>
  <si>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</si>
  <si>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</si>
  <si>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</si>
  <si>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</si>
  <si>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</si>
  <si>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</si>
  <si>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</si>
  <si>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</si>
  <si>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</si>
  <si>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</si>
  <si>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</si>
  <si>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</si>
  <si>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</si>
  <si>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</si>
  <si>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</si>
  <si>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</si>
  <si>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</si>
  <si>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</si>
  <si>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</si>
  <si>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</si>
  <si>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</si>
  <si>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</si>
  <si>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</si>
  <si>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</si>
  <si>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</si>
  <si>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</si>
  <si>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</si>
  <si>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</si>
  <si>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</si>
  <si>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</si>
  <si>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</si>
  <si>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</si>
  <si>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</si>
  <si>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</si>
  <si>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</si>
  <si>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</si>
  <si>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</si>
  <si>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</si>
  <si>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</si>
  <si>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</si>
  <si>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</si>
  <si>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</si>
  <si>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</si>
  <si>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</si>
  <si>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</si>
  <si>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</si>
  <si>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</si>
  <si>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</si>
  <si>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</si>
  <si>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</si>
  <si>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</si>
  <si>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</si>
  <si>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</si>
  <si>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</si>
  <si>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</si>
  <si>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</si>
  <si>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</si>
  <si>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</si>
  <si>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</si>
  <si>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</si>
  <si>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</si>
  <si>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</si>
  <si>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</si>
  <si>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</si>
  <si>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</si>
  <si>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</si>
  <si>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</si>
  <si>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</si>
  <si>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</si>
  <si>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</si>
  <si>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</si>
  <si>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</si>
  <si>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</si>
  <si>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</si>
  <si>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</si>
  <si>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</si>
  <si>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</si>
  <si>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</si>
  <si>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</si>
  <si>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</si>
  <si>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</si>
  <si>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</si>
  <si>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</si>
  <si>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</si>
  <si>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</si>
  <si>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</si>
  <si>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</si>
  <si>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</si>
  <si>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</si>
  <si>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</si>
  <si>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</si>
  <si>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</si>
  <si>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</si>
  <si>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</si>
  <si>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</si>
  <si>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</si>
  <si>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</si>
  <si>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</si>
  <si>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</si>
  <si>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</si>
  <si>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</si>
  <si>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</si>
  <si>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</si>
  <si>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</si>
  <si>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</si>
  <si>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</si>
  <si>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</si>
  <si>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</si>
  <si>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</si>
  <si>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</si>
  <si>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</si>
  <si>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</si>
  <si>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</si>
  <si>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</si>
  <si>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</si>
  <si>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</si>
  <si>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</si>
  <si>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</si>
  <si>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</si>
  <si>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</si>
  <si>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</si>
  <si>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</si>
  <si>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</si>
  <si>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</si>
  <si>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</si>
  <si>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</si>
  <si>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</si>
  <si>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</si>
  <si>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</si>
  <si>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</si>
  <si>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</si>
  <si>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</si>
  <si>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</si>
  <si>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</si>
  <si>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</si>
  <si>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</si>
  <si>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</si>
  <si>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</si>
  <si>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</si>
  <si>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</si>
  <si>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</si>
  <si>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</si>
  <si>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</si>
  <si>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</si>
  <si>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</si>
  <si>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</si>
  <si>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</si>
  <si>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</si>
  <si>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</si>
  <si>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</si>
  <si>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</si>
  <si>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</si>
  <si>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</si>
  <si>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</si>
  <si>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</si>
  <si>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</si>
  <si>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</si>
  <si>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</si>
  <si>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</si>
  <si>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</si>
  <si>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</si>
  <si>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</si>
  <si>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</si>
  <si>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</si>
  <si>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</si>
  <si>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</si>
  <si>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</si>
  <si>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</si>
  <si>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</si>
  <si>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</si>
  <si>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</si>
  <si>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</si>
  <si>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</si>
  <si>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</si>
  <si>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</si>
  <si>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</si>
  <si>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</si>
  <si>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</si>
  <si>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</si>
  <si>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</si>
  <si>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</si>
  <si>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</si>
  <si>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</si>
  <si>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</si>
  <si>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</si>
  <si>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</si>
  <si>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</si>
  <si>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</si>
  <si>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</si>
  <si>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</si>
  <si>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</si>
  <si>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</si>
  <si>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</si>
  <si>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</si>
  <si>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</si>
  <si>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</si>
  <si>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</si>
  <si>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</si>
  <si>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</si>
  <si>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</si>
  <si>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</si>
  <si>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</si>
  <si>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</si>
  <si>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</si>
  <si>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</si>
  <si>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</si>
  <si>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</si>
  <si>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</si>
  <si>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</si>
  <si>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</si>
  <si>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</si>
  <si>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</si>
  <si>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</si>
  <si>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</si>
  <si>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</si>
  <si>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</si>
  <si>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</si>
  <si>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</si>
  <si>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</si>
  <si>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</si>
  <si>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</si>
  <si>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</si>
  <si>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</si>
  <si>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</si>
  <si>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</si>
  <si>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</si>
  <si>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</si>
  <si>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</si>
  <si>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</si>
  <si>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</si>
  <si>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</si>
  <si>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</si>
  <si>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</si>
  <si>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</si>
  <si>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</si>
  <si>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</si>
  <si>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</si>
  <si>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</si>
  <si>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</si>
  <si>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</si>
  <si>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</si>
  <si>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</si>
  <si>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</si>
  <si>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</si>
  <si>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</si>
  <si>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</si>
  <si>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</si>
  <si>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</si>
  <si>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</si>
  <si>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</si>
  <si>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</si>
  <si>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</si>
  <si>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</si>
  <si>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</si>
  <si>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</si>
  <si>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</si>
  <si>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</si>
  <si>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</si>
  <si>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</si>
  <si>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</si>
  <si>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</si>
  <si>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</si>
  <si>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</si>
  <si>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</si>
  <si>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</si>
  <si>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</si>
  <si>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</si>
  <si>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</si>
  <si>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</si>
  <si>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</si>
  <si>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</si>
  <si>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</si>
  <si>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</si>
  <si>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</si>
  <si>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</si>
  <si>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</si>
  <si>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</si>
  <si>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</si>
  <si>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</si>
  <si>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</si>
  <si>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</si>
  <si>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</si>
  <si>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</si>
  <si>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</si>
  <si>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</si>
  <si>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</si>
  <si>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</si>
  <si>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</si>
  <si>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</si>
  <si>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</si>
  <si>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</si>
  <si>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</si>
  <si>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</si>
  <si>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</si>
  <si>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</si>
  <si>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</si>
  <si>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</si>
  <si>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</si>
  <si>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</si>
  <si>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</si>
  <si>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</si>
  <si>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</si>
  <si>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</si>
  <si>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</si>
  <si>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</si>
  <si>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</si>
  <si>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</si>
  <si>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</si>
  <si>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</si>
  <si>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</si>
  <si>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</si>
  <si>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</si>
  <si>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</si>
  <si>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</si>
  <si>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</si>
  <si>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</si>
  <si>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</si>
  <si>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</si>
  <si>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</si>
  <si>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</si>
  <si>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</si>
  <si>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</si>
  <si>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</si>
  <si>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</si>
  <si>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</si>
  <si>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</si>
  <si>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</si>
  <si>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</si>
  <si>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</si>
  <si>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</si>
  <si>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</si>
  <si>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</si>
  <si>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</si>
  <si>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</si>
  <si>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</si>
  <si>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</si>
  <si>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</si>
  <si>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</si>
  <si>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</si>
  <si>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</si>
  <si>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</si>
  <si>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</si>
  <si>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</si>
  <si>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</si>
  <si>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</si>
  <si>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</si>
  <si>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</si>
  <si>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</si>
  <si>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</si>
  <si>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</si>
  <si>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</si>
  <si>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</si>
  <si>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</si>
  <si>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</si>
  <si>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</si>
  <si>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</si>
  <si>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</si>
  <si>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</si>
  <si>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</si>
  <si>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</si>
  <si>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</si>
  <si>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</si>
  <si>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</si>
  <si>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</si>
  <si>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</si>
  <si>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</si>
  <si>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</si>
  <si>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</si>
  <si>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</si>
  <si>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</si>
  <si>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</si>
  <si>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</si>
  <si>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</si>
  <si>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</si>
  <si>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</si>
  <si>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</si>
  <si>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</si>
  <si>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</si>
  <si>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</si>
  <si>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</si>
  <si>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</si>
  <si>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</si>
  <si>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</si>
  <si>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</si>
  <si>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</si>
  <si>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</si>
  <si>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</si>
  <si>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</si>
  <si>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</si>
  <si>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</si>
  <si>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</si>
  <si>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</si>
  <si>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</si>
  <si>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</si>
  <si>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</si>
  <si>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</si>
  <si>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</si>
  <si>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</si>
  <si>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</si>
  <si>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</si>
  <si>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</si>
  <si>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</si>
  <si>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</si>
  <si>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</si>
  <si>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</si>
  <si>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</si>
  <si>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</si>
  <si>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</si>
  <si>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</si>
  <si>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</si>
  <si>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</si>
  <si>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</si>
  <si>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</si>
  <si>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</si>
  <si>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</si>
  <si>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</si>
  <si>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</si>
  <si>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</si>
  <si>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</si>
  <si>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</si>
  <si>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</si>
  <si>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</si>
  <si>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</si>
  <si>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</si>
  <si>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</si>
  <si>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</si>
  <si>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</si>
  <si>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</si>
  <si>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</si>
  <si>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</si>
  <si>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</si>
  <si>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</si>
  <si>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</si>
  <si>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</si>
  <si>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</si>
  <si>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</si>
  <si>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</si>
  <si>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</si>
  <si>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</si>
  <si>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</si>
  <si>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</si>
  <si>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</si>
  <si>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</si>
  <si>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</si>
  <si>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</si>
  <si>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</si>
  <si>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</si>
  <si>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</si>
  <si>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</si>
  <si>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</si>
  <si>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</si>
  <si>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</si>
  <si>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</si>
  <si>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</si>
  <si>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</si>
  <si>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</si>
  <si>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</si>
  <si>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</si>
  <si>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</si>
  <si>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</si>
  <si>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</si>
  <si>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</si>
  <si>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</si>
  <si>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</si>
  <si>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</si>
  <si>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</si>
  <si>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</si>
  <si>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</si>
  <si>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</si>
  <si>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</si>
  <si>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</si>
  <si>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</si>
  <si>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</si>
  <si>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</si>
  <si>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</si>
  <si>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</si>
  <si>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</si>
  <si>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</si>
  <si>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</si>
  <si>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</si>
  <si>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</si>
  <si>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</si>
  <si>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</si>
  <si>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</si>
  <si>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</si>
  <si>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</si>
  <si>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</si>
  <si>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</si>
  <si>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</si>
  <si>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</si>
  <si>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</si>
  <si>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</si>
  <si>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</si>
  <si>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</si>
  <si>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</si>
  <si>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</si>
  <si>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</si>
  <si>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</si>
  <si>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</si>
  <si>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</si>
  <si>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</si>
  <si>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</si>
  <si>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</si>
  <si>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</si>
  <si>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</si>
  <si>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</si>
  <si>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</si>
  <si>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</si>
  <si>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</si>
  <si>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</si>
  <si>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</si>
  <si>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</si>
  <si>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</si>
  <si>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</si>
  <si>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</si>
  <si>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</si>
  <si>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</si>
  <si>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</si>
  <si>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</si>
  <si>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</si>
  <si>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</si>
  <si>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</si>
  <si>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</si>
  <si>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</si>
  <si>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</si>
  <si>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</si>
  <si>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</si>
  <si>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</si>
  <si>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</si>
  <si>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</si>
  <si>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</si>
  <si>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</si>
  <si>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</si>
  <si>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</si>
  <si>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</si>
  <si>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</si>
  <si>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</si>
  <si>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</si>
  <si>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</si>
  <si>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</si>
  <si>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</si>
  <si>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</si>
  <si>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</si>
  <si>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</si>
  <si>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</si>
  <si>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</si>
  <si>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</si>
  <si>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</si>
  <si>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</si>
  <si>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</si>
  <si>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</si>
  <si>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</si>
  <si>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</si>
  <si>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</si>
  <si>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</si>
  <si>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</si>
  <si>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</si>
  <si>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</si>
  <si>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</si>
  <si>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</si>
  <si>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</si>
  <si>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</si>
  <si>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</si>
  <si>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</si>
  <si>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</si>
  <si>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</si>
  <si>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</si>
  <si>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</si>
  <si>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</si>
  <si>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</si>
  <si>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</si>
  <si>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</si>
  <si>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</si>
  <si>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</si>
  <si>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</si>
  <si>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</si>
  <si>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</si>
  <si>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</si>
  <si>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</si>
  <si>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</si>
  <si>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</si>
  <si>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</si>
  <si>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</si>
  <si>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</si>
  <si>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</si>
  <si>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</si>
  <si>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</si>
  <si>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</si>
  <si>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</si>
  <si>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</si>
  <si>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</si>
  <si>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</si>
  <si>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</si>
  <si>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</si>
  <si>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</si>
  <si>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</si>
  <si>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</si>
  <si>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</si>
  <si>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</si>
  <si>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</si>
  <si>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</si>
  <si>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</si>
  <si>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</si>
  <si>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</si>
  <si>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</si>
  <si>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</si>
  <si>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</si>
  <si>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</si>
  <si>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</si>
  <si>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</si>
  <si>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</si>
  <si>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</si>
  <si>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</si>
  <si>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</si>
  <si>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</si>
  <si>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</si>
  <si>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</si>
  <si>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</si>
  <si>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</si>
  <si>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</si>
  <si>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</si>
  <si>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</si>
  <si>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</si>
  <si>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</si>
  <si>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</si>
  <si>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</si>
  <si>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</si>
  <si>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</si>
  <si>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</si>
  <si>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</si>
  <si>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</si>
  <si>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</si>
  <si>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</si>
  <si>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</si>
  <si>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</si>
  <si>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</si>
  <si>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</si>
  <si>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</si>
  <si>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</si>
  <si>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</si>
  <si>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</si>
  <si>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</si>
  <si>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</si>
  <si>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</si>
  <si>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</si>
  <si>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</si>
  <si>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</si>
  <si>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</si>
  <si>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</si>
  <si>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</si>
  <si>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</si>
  <si>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</si>
  <si>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</si>
  <si>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</si>
  <si>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</si>
  <si>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</si>
  <si>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</si>
  <si>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</si>
  <si>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</si>
  <si>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</si>
  <si>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</si>
  <si>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</si>
  <si>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</si>
  <si>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</si>
  <si>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</si>
  <si>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</si>
  <si>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</si>
  <si>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</si>
  <si>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</si>
  <si>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</si>
  <si>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</si>
  <si>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</si>
  <si>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</si>
  <si>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</si>
  <si>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</si>
  <si>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</si>
  <si>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</si>
  <si>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</si>
  <si>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</si>
  <si>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</si>
  <si>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</si>
  <si>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</si>
  <si>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</si>
  <si>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</si>
  <si>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</si>
  <si>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</si>
  <si>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</si>
  <si>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</si>
  <si>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</si>
  <si>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</si>
  <si>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</si>
  <si>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</si>
  <si>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</si>
  <si>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</si>
  <si>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</si>
  <si>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</si>
  <si>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</si>
  <si>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</si>
  <si>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</si>
  <si>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</si>
  <si>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</si>
  <si>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</si>
  <si>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</si>
  <si>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</si>
  <si>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</si>
  <si>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</si>
  <si>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</si>
  <si>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</si>
  <si>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</si>
  <si>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</si>
  <si>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</si>
  <si>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</si>
  <si>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</si>
  <si>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</si>
  <si>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</si>
  <si>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</si>
  <si>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</si>
  <si>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</si>
  <si>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</si>
  <si>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</si>
  <si>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</si>
  <si>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</si>
  <si>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</si>
  <si>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</si>
  <si>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</si>
  <si>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</si>
  <si>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</si>
  <si>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</si>
  <si>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</si>
  <si>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</si>
  <si>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</si>
  <si>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</si>
  <si>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</si>
  <si>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</si>
  <si>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</si>
  <si>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</si>
  <si>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</si>
  <si>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</si>
  <si>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</si>
  <si>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</si>
  <si>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</si>
  <si>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</si>
  <si>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</si>
  <si>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</si>
  <si>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</si>
  <si>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</si>
  <si>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</si>
  <si>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</si>
  <si>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</si>
  <si>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</si>
  <si>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</si>
  <si>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</si>
  <si>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</si>
  <si>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</si>
  <si>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</si>
  <si>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</si>
  <si>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</si>
  <si>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</si>
  <si>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</si>
  <si>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</si>
  <si>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</si>
  <si>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</si>
  <si>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</si>
  <si>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</si>
  <si>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</si>
  <si>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</si>
  <si>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</si>
  <si>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</si>
  <si>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</si>
  <si>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</si>
  <si>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</si>
  <si>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</si>
  <si>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</si>
  <si>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</si>
  <si>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</si>
  <si>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</si>
  <si>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</si>
  <si>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</si>
  <si>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</si>
  <si>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</si>
  <si>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</si>
  <si>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</si>
  <si>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</si>
  <si>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</si>
  <si>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</si>
  <si>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</si>
  <si>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</si>
  <si>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</si>
  <si>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</si>
  <si>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</si>
  <si>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</si>
  <si>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</si>
  <si>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</si>
  <si>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</si>
  <si>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</si>
  <si>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</si>
  <si>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</si>
  <si>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</si>
  <si>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</si>
  <si>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</si>
  <si>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</si>
  <si>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</si>
  <si>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</si>
  <si>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</si>
  <si>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</si>
  <si>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</si>
  <si>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</si>
  <si>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</si>
  <si>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</si>
  <si>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</si>
  <si>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</si>
  <si>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</si>
  <si>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</si>
  <si>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</si>
  <si>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</si>
  <si>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</si>
  <si>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</si>
  <si>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</si>
  <si>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</si>
  <si>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</si>
  <si>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</si>
  <si>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</si>
  <si>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</si>
  <si>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</si>
  <si>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</si>
  <si>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</si>
  <si>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</si>
  <si>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</si>
  <si>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</si>
  <si>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</si>
  <si>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</si>
  <si>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</si>
  <si>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</si>
  <si>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</si>
  <si>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</si>
  <si>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</si>
  <si>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</si>
  <si>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</si>
  <si>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</si>
  <si>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</si>
  <si>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</si>
  <si>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</si>
  <si>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</si>
  <si>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</si>
  <si>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</si>
  <si>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</si>
  <si>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</si>
  <si>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</si>
  <si>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</si>
  <si>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</si>
  <si>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</si>
  <si>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</si>
  <si>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</si>
  <si>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</si>
  <si>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</si>
  <si>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</si>
  <si>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</si>
  <si>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</si>
  <si>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</si>
  <si>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</si>
  <si>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</si>
  <si>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</si>
  <si>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</si>
  <si>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</si>
  <si>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</si>
  <si>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</si>
  <si>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</si>
  <si>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</si>
  <si>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</si>
  <si>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</si>
  <si>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</si>
  <si>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</si>
  <si>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</si>
  <si>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</si>
  <si>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</si>
  <si>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</si>
  <si>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</si>
  <si>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</si>
  <si>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</si>
  <si>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</si>
  <si>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</si>
  <si>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</si>
  <si>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</si>
  <si>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</si>
  <si>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</si>
  <si>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</si>
  <si>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</si>
  <si>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</si>
  <si>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</si>
  <si>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</si>
  <si>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</si>
  <si>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</si>
  <si>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</si>
  <si>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</si>
  <si>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</si>
  <si>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</si>
  <si>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</si>
  <si>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</si>
  <si>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</si>
  <si>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</si>
  <si>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</si>
  <si>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</si>
  <si>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</si>
  <si>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</si>
  <si>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</si>
  <si>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</si>
  <si>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</si>
  <si>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</si>
  <si>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</si>
  <si>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</si>
  <si>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</si>
  <si>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</si>
  <si>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</si>
  <si>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</si>
  <si>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</si>
  <si>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</si>
  <si>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</si>
  <si>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</si>
  <si>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</si>
  <si>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</si>
  <si>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</si>
  <si>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</si>
  <si>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</si>
  <si>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</si>
  <si>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</si>
  <si>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</si>
  <si>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</si>
  <si>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</si>
  <si>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</si>
  <si>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</si>
  <si>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</si>
  <si>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</si>
  <si>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</si>
  <si>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</si>
  <si>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</si>
  <si>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</si>
  <si>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</si>
  <si>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</si>
  <si>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</si>
  <si>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</si>
  <si>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</si>
  <si>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</si>
  <si>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</si>
  <si>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</si>
  <si>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</si>
  <si>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</si>
  <si>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</si>
  <si>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</si>
  <si>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</si>
  <si>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</si>
  <si>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</si>
  <si>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</si>
  <si>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</si>
  <si>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</si>
  <si>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</si>
  <si>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</si>
  <si>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</si>
  <si>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</si>
  <si>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</si>
  <si>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</si>
  <si>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</si>
  <si>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</si>
  <si>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</si>
  <si>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</si>
  <si>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</si>
  <si>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</si>
  <si>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</si>
  <si>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</si>
  <si>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</si>
  <si>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</si>
  <si>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</si>
  <si>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</si>
  <si>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</si>
  <si>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</si>
  <si>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</si>
  <si>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</si>
  <si>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</si>
  <si>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</si>
  <si>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</si>
  <si>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</si>
  <si>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</si>
  <si>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</si>
  <si>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</si>
  <si>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</si>
  <si>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</si>
  <si>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</si>
  <si>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</si>
  <si>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</si>
  <si>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</si>
  <si>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</si>
  <si>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</si>
  <si>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</si>
  <si>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</si>
  <si>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</si>
  <si>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</si>
  <si>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</si>
  <si>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</si>
  <si>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</si>
  <si>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</si>
  <si>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</si>
  <si>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</si>
  <si>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</si>
  <si>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</si>
  <si>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</si>
  <si>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</si>
  <si>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</si>
  <si>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</si>
  <si>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</si>
  <si>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</si>
  <si>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</si>
  <si>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</si>
  <si>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</si>
  <si>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</si>
  <si>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</si>
  <si>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</si>
  <si>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</si>
  <si>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</si>
  <si>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</si>
  <si>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</si>
  <si>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</si>
  <si>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</si>
  <si>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</si>
  <si>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</si>
  <si>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</si>
  <si>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</si>
  <si>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</si>
  <si>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</si>
  <si>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</si>
  <si>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</si>
  <si>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</si>
  <si>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</si>
  <si>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</si>
  <si>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</si>
  <si>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</si>
  <si>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</si>
  <si>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</si>
  <si>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</si>
  <si>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</si>
  <si>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</si>
  <si>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</si>
  <si>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</si>
  <si>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</si>
  <si>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</si>
  <si>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</si>
  <si>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</si>
  <si>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</si>
  <si>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</si>
  <si>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</si>
  <si>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</si>
  <si>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</si>
  <si>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</si>
  <si>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</si>
  <si>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</si>
  <si>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</si>
  <si>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</si>
  <si>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</si>
  <si>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</si>
  <si>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</si>
  <si>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</si>
  <si>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</si>
  <si>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</si>
  <si>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</si>
  <si>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</si>
  <si>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</si>
  <si>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</si>
  <si>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</si>
  <si>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</si>
  <si>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</si>
  <si>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</si>
  <si>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</si>
  <si>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</si>
  <si>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</si>
  <si>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</si>
  <si>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</si>
  <si>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</si>
  <si>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</si>
  <si>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</si>
  <si>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</si>
  <si>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</si>
  <si>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</si>
  <si>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</si>
  <si>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</si>
  <si>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</si>
  <si>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</si>
  <si>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</si>
  <si>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</si>
  <si>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</si>
  <si>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</si>
  <si>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</si>
  <si>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</si>
  <si>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</si>
  <si>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</si>
  <si>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</si>
  <si>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</si>
  <si>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</si>
  <si>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</si>
  <si>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</si>
  <si>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</si>
  <si>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</si>
  <si>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</si>
  <si>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</si>
  <si>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</si>
  <si>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</si>
  <si>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</si>
  <si>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</si>
  <si>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</si>
  <si>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</si>
  <si>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</si>
  <si>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</si>
  <si>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</si>
  <si>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</si>
  <si>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</si>
  <si>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</si>
  <si>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</si>
  <si>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</si>
  <si>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</si>
  <si>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</si>
  <si>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</si>
  <si>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</si>
  <si>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</si>
  <si>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</si>
  <si>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</si>
  <si>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</si>
  <si>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</si>
  <si>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</si>
  <si>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</si>
  <si>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</si>
  <si>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</si>
  <si>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</si>
  <si>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</si>
  <si>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</si>
  <si>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</si>
  <si>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</si>
  <si>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</si>
  <si>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</si>
  <si>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</si>
  <si>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</si>
  <si>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</si>
  <si>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</si>
  <si>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</si>
  <si>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</si>
  <si>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</si>
  <si>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</si>
  <si>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</si>
  <si>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</si>
  <si>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</si>
  <si>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</si>
  <si>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</si>
  <si>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</si>
  <si>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</si>
  <si>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</si>
  <si>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</si>
  <si>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</si>
  <si>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</si>
  <si>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</si>
  <si>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</si>
  <si>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</si>
  <si>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</si>
  <si>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</si>
  <si>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</si>
  <si>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</si>
  <si>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</si>
  <si>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</si>
  <si>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</si>
  <si>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</si>
  <si>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</si>
  <si>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</si>
  <si>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</si>
  <si>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</si>
  <si>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</si>
  <si>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</si>
  <si>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</si>
  <si>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</si>
  <si>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</si>
  <si>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</si>
  <si>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</si>
  <si>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</si>
  <si>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</si>
  <si>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</si>
  <si>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</si>
  <si>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</si>
  <si>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</si>
  <si>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</si>
  <si>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</si>
  <si>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</si>
  <si>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</si>
  <si>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</si>
  <si>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</si>
  <si>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</si>
  <si>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</si>
  <si>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</si>
  <si>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</si>
  <si>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</si>
  <si>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</si>
  <si>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</si>
  <si>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</si>
  <si>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</si>
  <si>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</si>
  <si>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</si>
  <si>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</si>
  <si>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</si>
  <si>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</si>
  <si>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</si>
  <si>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</si>
  <si>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</si>
  <si>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</si>
  <si>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</si>
  <si>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</si>
  <si>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</si>
  <si>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</si>
  <si>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</si>
  <si>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</si>
  <si>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</si>
  <si>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</si>
  <si>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</si>
  <si>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</si>
  <si>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</si>
  <si>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</si>
  <si>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</si>
  <si>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</si>
  <si>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</si>
  <si>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</si>
  <si>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</si>
  <si>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</si>
  <si>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</si>
  <si>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</si>
  <si>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</si>
  <si>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</si>
  <si>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</si>
  <si>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</si>
  <si>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</si>
  <si>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</si>
  <si>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</si>
  <si>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</si>
  <si>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</si>
  <si>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</si>
  <si>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</si>
  <si>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</si>
  <si>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</si>
  <si>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</si>
  <si>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</si>
  <si>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</si>
  <si>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</si>
  <si>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</si>
  <si>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</si>
  <si>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</si>
  <si>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</si>
  <si>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</si>
  <si>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</si>
  <si>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</si>
  <si>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</si>
  <si>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</si>
  <si>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</si>
  <si>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</si>
  <si>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</si>
  <si>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</si>
  <si>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</si>
  <si>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</si>
  <si>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</si>
  <si>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</si>
  <si>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</si>
  <si>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</si>
  <si>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</si>
  <si>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</si>
  <si>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</si>
  <si>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</si>
  <si>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</si>
  <si>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</si>
  <si>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</si>
  <si>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</si>
  <si>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</si>
  <si>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</si>
  <si>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</si>
  <si>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</si>
  <si>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</si>
  <si>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</si>
  <si>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</si>
  <si>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</si>
  <si>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</si>
  <si>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</si>
  <si>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</si>
  <si>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</si>
  <si>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</si>
  <si>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</si>
  <si>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</si>
  <si>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</si>
  <si>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</si>
  <si>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</si>
  <si>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</si>
  <si>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</si>
  <si>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</si>
  <si>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</si>
  <si>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</si>
  <si>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</si>
  <si>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</si>
  <si>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</si>
  <si>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</si>
  <si>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</si>
  <si>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</si>
  <si>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</si>
  <si>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</si>
  <si>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</si>
  <si>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</si>
  <si>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</si>
  <si>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</si>
  <si>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</si>
  <si>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</si>
  <si>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</si>
  <si>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</si>
  <si>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</si>
  <si>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</si>
  <si>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</si>
  <si>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</si>
  <si>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</si>
  <si>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</si>
  <si>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</si>
  <si>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</si>
  <si>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</si>
  <si>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</si>
  <si>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</si>
  <si>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</si>
  <si>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</si>
  <si>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</si>
  <si>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</si>
  <si>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</si>
  <si>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</si>
  <si>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</si>
  <si>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</si>
  <si>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</si>
  <si>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</si>
  <si>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</si>
  <si>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</si>
  <si>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</si>
  <si>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</si>
  <si>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</si>
  <si>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</si>
  <si>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</si>
  <si>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</si>
  <si>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</si>
  <si>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</si>
  <si>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</si>
  <si>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</si>
  <si>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</si>
  <si>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</si>
  <si>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</si>
  <si>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</si>
  <si>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</si>
  <si>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</si>
  <si>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</si>
  <si>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</si>
  <si>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</si>
  <si>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</si>
  <si>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</si>
  <si>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</si>
  <si>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</si>
  <si>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</si>
  <si>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</si>
  <si>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</si>
  <si>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</si>
  <si>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</si>
  <si>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</si>
  <si>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</si>
  <si>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</si>
  <si>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</si>
  <si>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</si>
  <si>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</si>
  <si>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</si>
  <si>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</si>
  <si>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</si>
  <si>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</si>
  <si>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</si>
  <si>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</si>
  <si>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</si>
  <si>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</si>
  <si>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</si>
  <si>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</si>
  <si>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</si>
  <si>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</si>
  <si>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</si>
  <si>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</si>
  <si>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</si>
  <si>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</si>
  <si>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</si>
  <si>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</si>
  <si>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</si>
  <si>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</si>
  <si>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</si>
  <si>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</si>
  <si>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</si>
  <si>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</si>
  <si>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</si>
  <si>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</si>
  <si>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</si>
  <si>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</si>
  <si>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</si>
  <si>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</si>
  <si>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</si>
  <si>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</si>
  <si>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</si>
  <si>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</si>
  <si>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</si>
  <si>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</si>
  <si>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</si>
  <si>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</si>
  <si>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</si>
  <si>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</si>
  <si>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</si>
  <si>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</si>
  <si>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</si>
  <si>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</si>
  <si>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</si>
  <si>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</si>
  <si>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</si>
  <si>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</si>
  <si>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</si>
  <si>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</si>
  <si>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</si>
  <si>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</si>
  <si>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</si>
  <si>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</si>
  <si>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</si>
  <si>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</si>
  <si>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</si>
  <si>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</si>
  <si>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</si>
  <si>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</si>
  <si>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</si>
  <si>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</si>
  <si>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</si>
  <si>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</si>
  <si>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</si>
  <si>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</si>
  <si>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</si>
  <si>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</si>
  <si>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</si>
  <si>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</si>
  <si>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</si>
  <si>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</si>
  <si>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</si>
  <si>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</si>
  <si>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</si>
  <si>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</si>
  <si>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</si>
  <si>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</si>
  <si>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</si>
  <si>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</si>
  <si>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</si>
  <si>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</si>
  <si>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</si>
  <si>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</si>
  <si>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</si>
  <si>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</si>
  <si>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</si>
  <si>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</si>
  <si>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</si>
  <si>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</si>
  <si>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</si>
  <si>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</si>
  <si>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</si>
  <si>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</si>
  <si>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</si>
  <si>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</si>
  <si>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</si>
  <si>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</si>
  <si>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</si>
  <si>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</si>
  <si>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</si>
  <si>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</si>
  <si>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</si>
  <si>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</si>
  <si>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</si>
  <si>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</si>
  <si>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</si>
  <si>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</si>
  <si>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</si>
  <si>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</si>
  <si>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</si>
  <si>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</si>
  <si>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</si>
  <si>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</si>
  <si>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</si>
  <si>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</si>
  <si>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</si>
  <si>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</si>
  <si>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</si>
  <si>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</si>
  <si>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</si>
  <si>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</si>
  <si>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</si>
  <si>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</si>
  <si>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</si>
  <si>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</si>
  <si>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</si>
  <si>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</si>
  <si>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</si>
  <si>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</si>
  <si>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</si>
  <si>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</si>
  <si>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</si>
  <si>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</si>
  <si>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</si>
  <si>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</si>
  <si>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</si>
  <si>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</si>
  <si>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</si>
  <si>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</si>
  <si>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</si>
  <si>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</si>
  <si>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</si>
  <si>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</si>
  <si>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</si>
  <si>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</si>
  <si>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</si>
  <si>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</si>
  <si>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</si>
  <si>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</si>
  <si>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</si>
  <si>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</si>
  <si>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</si>
  <si>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</si>
  <si>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</si>
  <si>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</si>
  <si>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</si>
  <si>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</si>
  <si>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</si>
  <si>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</si>
  <si>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</si>
  <si>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</si>
  <si>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</si>
  <si>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</si>
  <si>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</si>
  <si>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</si>
  <si>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</si>
  <si>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</si>
  <si>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</si>
  <si>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</si>
  <si>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</si>
  <si>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</si>
  <si>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</si>
  <si>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</si>
  <si>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</si>
  <si>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</si>
  <si>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</si>
  <si>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</si>
  <si>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</si>
  <si>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</si>
  <si>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</si>
  <si>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</si>
  <si>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</si>
  <si>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</si>
  <si>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</si>
  <si>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</si>
  <si>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</si>
  <si>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</si>
  <si>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</si>
  <si>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</si>
  <si>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</si>
  <si>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</si>
  <si>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</si>
  <si>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</si>
  <si>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</si>
  <si>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</si>
  <si>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</si>
  <si>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</si>
  <si>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</si>
  <si>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</si>
  <si>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</si>
  <si>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</si>
  <si>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</si>
  <si>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</si>
  <si>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</si>
  <si>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</si>
  <si>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</si>
  <si>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</si>
  <si>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</si>
  <si>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</si>
  <si>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</si>
  <si>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</si>
  <si>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</si>
  <si>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</si>
  <si>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</si>
  <si>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</si>
  <si>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</si>
  <si>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</si>
  <si>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</si>
  <si>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</si>
  <si>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</si>
  <si>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</si>
  <si>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</si>
  <si>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</si>
  <si>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</si>
  <si>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</si>
  <si>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</si>
  <si>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</si>
  <si>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</si>
  <si>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</si>
  <si>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</si>
  <si>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</si>
  <si>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</si>
  <si>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</si>
  <si>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</si>
  <si>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</si>
  <si>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</si>
  <si>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</si>
  <si>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</si>
  <si>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</si>
  <si>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</si>
  <si>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</si>
  <si>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</si>
  <si>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</si>
  <si>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</si>
  <si>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</si>
  <si>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</si>
  <si>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</si>
  <si>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</si>
  <si>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</si>
  <si>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</si>
  <si>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</si>
  <si>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</si>
  <si>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</si>
  <si>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</si>
  <si>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</si>
  <si>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</si>
  <si>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</si>
  <si>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</si>
  <si>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</si>
  <si>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</si>
  <si>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</si>
  <si>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</si>
  <si>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</si>
  <si>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</si>
  <si>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</si>
  <si>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</si>
  <si>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</si>
  <si>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</si>
  <si>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</si>
  <si>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</si>
  <si>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</si>
  <si>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</si>
  <si>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</si>
  <si>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</si>
  <si>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</si>
  <si>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</si>
  <si>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</si>
  <si>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</si>
  <si>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</si>
  <si>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</si>
  <si>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</si>
  <si>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</si>
  <si>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</si>
  <si>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</si>
  <si>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</si>
  <si>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</si>
  <si>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</si>
  <si>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</si>
  <si>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</si>
  <si>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</si>
  <si>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</si>
  <si>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</si>
  <si>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</si>
  <si>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</si>
  <si>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</si>
  <si>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</si>
  <si>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</si>
  <si>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</si>
  <si>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</si>
  <si>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</si>
  <si>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</si>
  <si>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</si>
  <si>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</si>
  <si>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</si>
  <si>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</si>
  <si>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</si>
  <si>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</si>
  <si>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</si>
  <si>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</si>
  <si>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</si>
  <si>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</si>
  <si>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</si>
  <si>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</si>
  <si>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</si>
  <si>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</si>
  <si>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</si>
  <si>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</si>
  <si>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</si>
  <si>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</si>
  <si>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</si>
  <si>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</si>
  <si>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</si>
  <si>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</si>
  <si>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</si>
  <si>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</si>
  <si>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</si>
  <si>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</si>
  <si>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</si>
  <si>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</si>
  <si>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</si>
  <si>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</si>
  <si>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</si>
  <si>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</si>
  <si>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</si>
  <si>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</si>
  <si>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</si>
  <si>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</si>
  <si>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</si>
  <si>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</si>
  <si>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</si>
  <si>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</si>
  <si>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</si>
  <si>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</si>
  <si>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</si>
  <si>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</si>
  <si>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</si>
  <si>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</si>
  <si>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</si>
  <si>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</si>
  <si>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</si>
  <si>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</si>
  <si>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</si>
  <si>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</si>
  <si>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</si>
  <si>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</si>
  <si>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</si>
  <si>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</si>
  <si>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</si>
  <si>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</si>
  <si>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</si>
  <si>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</si>
  <si>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</si>
  <si>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</si>
  <si>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</si>
  <si>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</si>
  <si>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</si>
  <si>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</si>
  <si>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</si>
  <si>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</si>
  <si>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</si>
  <si>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</si>
  <si>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</si>
  <si>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</si>
  <si>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</si>
  <si>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</si>
  <si>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</si>
  <si>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</si>
  <si>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</si>
  <si>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</si>
  <si>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</si>
  <si>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</si>
  <si>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</si>
  <si>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</si>
  <si>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</si>
  <si>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</si>
  <si>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</si>
  <si>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</si>
  <si>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</si>
  <si>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</si>
  <si>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</si>
  <si>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</si>
  <si>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</si>
  <si>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</si>
  <si>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</si>
  <si>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</si>
  <si>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</si>
  <si>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</si>
  <si>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</si>
  <si>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</si>
  <si>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</si>
  <si>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</si>
  <si>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</si>
  <si>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</si>
  <si>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</si>
  <si>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</si>
  <si>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</si>
  <si>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</si>
  <si>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</si>
  <si>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</si>
  <si>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</si>
  <si>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</si>
  <si>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</si>
  <si>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</si>
  <si>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</si>
  <si>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</si>
  <si>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</si>
  <si>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</si>
  <si>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</si>
  <si>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</si>
  <si>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</si>
  <si>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</si>
  <si>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</si>
  <si>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</si>
  <si>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</si>
  <si>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</si>
  <si>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</si>
  <si>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</si>
  <si>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</si>
  <si>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</si>
  <si>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</si>
  <si>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</si>
  <si>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</si>
  <si>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</si>
  <si>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</si>
  <si>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</si>
  <si>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</si>
  <si>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</si>
  <si>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</si>
  <si>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</si>
  <si>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</si>
  <si>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</si>
  <si>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</si>
  <si>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</si>
  <si>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</si>
  <si>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</si>
  <si>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</si>
  <si>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</si>
  <si>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</si>
  <si>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</si>
  <si>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</si>
  <si>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</si>
  <si>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</si>
  <si>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</si>
  <si>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</si>
  <si>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</si>
  <si>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</si>
  <si>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</si>
  <si>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</si>
  <si>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</si>
  <si>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</si>
  <si>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</si>
  <si>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</si>
  <si>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</si>
  <si>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</si>
  <si>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</si>
  <si>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</si>
  <si>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</si>
  <si>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</si>
  <si>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</si>
  <si>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</si>
  <si>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</si>
  <si>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</si>
  <si>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</si>
  <si>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</si>
  <si>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</si>
  <si>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</si>
  <si>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</si>
  <si>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</si>
  <si>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</si>
  <si>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</si>
  <si>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</si>
  <si>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</si>
  <si>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</si>
  <si>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</si>
  <si>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</si>
  <si>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</si>
  <si>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</si>
  <si>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</si>
  <si>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</si>
  <si>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</si>
  <si>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</si>
  <si>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</si>
  <si>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</si>
  <si>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</si>
  <si>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</si>
  <si>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</si>
  <si>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</si>
  <si>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</si>
  <si>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</si>
  <si>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</si>
  <si>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</si>
  <si>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</si>
  <si>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</si>
  <si>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</si>
  <si>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</si>
  <si>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</si>
  <si>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</si>
  <si>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</si>
  <si>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</si>
  <si>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</si>
  <si>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</si>
  <si>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</si>
  <si>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</si>
  <si>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</si>
  <si>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</si>
  <si>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</si>
  <si>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</si>
  <si>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</si>
  <si>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</si>
  <si>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</si>
  <si>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</si>
  <si>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</si>
  <si>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</si>
  <si>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</si>
  <si>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</si>
  <si>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</si>
  <si>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</si>
  <si>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</si>
  <si>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</si>
  <si>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</si>
  <si>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</si>
  <si>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</si>
  <si>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</si>
  <si>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</si>
  <si>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</si>
  <si>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</si>
  <si>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</si>
  <si>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</si>
  <si>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</si>
  <si>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</si>
  <si>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</si>
  <si>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</si>
  <si>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</si>
  <si>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</si>
  <si>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</si>
  <si>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</si>
  <si>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</si>
  <si>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</si>
  <si>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</si>
  <si>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</si>
  <si>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</si>
  <si>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</si>
  <si>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</si>
  <si>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</si>
  <si>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</si>
  <si>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</si>
  <si>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</si>
  <si>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</si>
  <si>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</si>
  <si>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</si>
  <si>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</si>
  <si>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</si>
  <si>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</si>
  <si>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</si>
  <si>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</si>
  <si>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</si>
  <si>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</si>
  <si>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</si>
  <si>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</si>
  <si>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</si>
  <si>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</si>
  <si>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</si>
  <si>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</si>
  <si>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</si>
  <si>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</si>
  <si>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</si>
  <si>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</si>
  <si>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</si>
  <si>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</si>
  <si>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</si>
  <si>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</si>
  <si>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</si>
  <si>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</si>
  <si>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</si>
  <si>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</si>
  <si>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</si>
  <si>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</si>
  <si>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</si>
  <si>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</si>
  <si>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</si>
  <si>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</si>
  <si>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</si>
  <si>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</si>
  <si>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</si>
  <si>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</si>
  <si>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</si>
  <si>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</si>
  <si>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</si>
  <si>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</si>
  <si>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</si>
  <si>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</si>
  <si>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</si>
  <si>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</si>
  <si>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</si>
  <si>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</si>
  <si>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</si>
  <si>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</si>
  <si>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</si>
  <si>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</si>
  <si>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</si>
  <si>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</si>
  <si>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</si>
  <si>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</si>
  <si>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</si>
  <si>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</si>
  <si>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</si>
  <si>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</si>
  <si>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</si>
  <si>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</si>
  <si>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</si>
  <si>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</si>
  <si>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</si>
  <si>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</si>
  <si>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</si>
  <si>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</si>
  <si>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</si>
  <si>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</si>
  <si>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</si>
  <si>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</si>
  <si>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</si>
  <si>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</si>
  <si>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</si>
  <si>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</si>
  <si>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</si>
  <si>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</si>
  <si>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</si>
  <si>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</si>
  <si>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</si>
  <si>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</si>
  <si>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</si>
  <si>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</si>
  <si>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</si>
  <si>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</si>
  <si>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</si>
  <si>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</si>
  <si>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</si>
  <si>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</si>
  <si>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</si>
  <si>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</si>
  <si>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</si>
  <si>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</si>
  <si>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</si>
  <si>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</si>
  <si>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</si>
  <si>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</si>
  <si>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</si>
  <si>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</si>
  <si>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</si>
  <si>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</si>
  <si>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</si>
  <si>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</si>
  <si>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</si>
  <si>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</si>
  <si>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</si>
  <si>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</si>
  <si>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</si>
  <si>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</si>
  <si>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</si>
  <si>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</si>
  <si>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</si>
  <si>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</si>
  <si>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</si>
  <si>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</si>
  <si>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</si>
  <si>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</si>
  <si>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</si>
  <si>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</si>
  <si>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</si>
  <si>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</si>
  <si>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</si>
  <si>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</si>
  <si>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</si>
  <si>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</si>
  <si>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</si>
  <si>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</si>
  <si>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</si>
  <si>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</si>
  <si>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</si>
  <si>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</si>
  <si>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</si>
  <si>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</si>
  <si>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</si>
  <si>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</si>
  <si>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</si>
  <si>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</si>
  <si>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</si>
  <si>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</si>
  <si>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</si>
  <si>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</si>
  <si>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</si>
  <si>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</si>
  <si>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</si>
  <si>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</si>
  <si>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</si>
  <si>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</si>
  <si>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</si>
  <si>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</si>
  <si>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</si>
  <si>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</si>
  <si>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</si>
  <si>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</si>
  <si>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</si>
  <si>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</si>
  <si>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</si>
  <si>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</si>
  <si>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</si>
  <si>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</si>
  <si>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</si>
  <si>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</si>
  <si>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</si>
  <si>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</si>
  <si>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</si>
  <si>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</si>
  <si>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</si>
  <si>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</si>
  <si>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</si>
  <si>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</si>
  <si>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</si>
  <si>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</si>
  <si>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</si>
  <si>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</si>
  <si>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</si>
  <si>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</si>
  <si>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</si>
  <si>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</si>
  <si>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</si>
  <si>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</si>
  <si>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</si>
  <si>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</si>
  <si>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</si>
  <si>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</si>
  <si>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</si>
  <si>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</si>
  <si>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</si>
  <si>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</si>
  <si>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</si>
  <si>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</si>
  <si>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</si>
  <si>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</si>
  <si>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</si>
  <si>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</si>
  <si>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</si>
  <si>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</si>
  <si>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</si>
  <si>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</si>
  <si>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</si>
  <si>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</si>
  <si>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</si>
  <si>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</si>
  <si>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</si>
  <si>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</si>
  <si>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</si>
  <si>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</si>
  <si>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</si>
  <si>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</si>
  <si>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</si>
  <si>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</si>
  <si>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</si>
  <si>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</si>
  <si>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</si>
  <si>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</si>
  <si>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</si>
  <si>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</si>
  <si>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</si>
  <si>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</si>
  <si>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</si>
  <si>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</si>
  <si>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</si>
  <si>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</si>
  <si>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</si>
  <si>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</si>
  <si>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</si>
  <si>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</si>
  <si>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</si>
  <si>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</si>
  <si>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</si>
  <si>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</si>
  <si>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</si>
  <si>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</si>
  <si>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</si>
  <si>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</si>
  <si>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</si>
  <si>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</si>
  <si>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</si>
  <si>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</si>
  <si>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</si>
  <si>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</si>
  <si>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</si>
  <si>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</si>
  <si>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</si>
  <si>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</si>
  <si>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</si>
  <si>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</si>
  <si>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</si>
  <si>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</si>
  <si>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</si>
  <si>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</si>
  <si>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</si>
  <si>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</si>
  <si>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</si>
  <si>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</si>
  <si>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</si>
  <si>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</si>
  <si>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</si>
  <si>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</si>
  <si>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</si>
  <si>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</si>
  <si>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</si>
  <si>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</si>
  <si>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</si>
  <si>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</si>
  <si>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</si>
  <si>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</si>
  <si>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</si>
  <si>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</si>
  <si>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</si>
  <si>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</si>
  <si>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</si>
  <si>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</si>
  <si>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</si>
  <si>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</si>
  <si>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</si>
  <si>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</si>
  <si>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</si>
  <si>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</si>
  <si>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</si>
  <si>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</si>
  <si>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</si>
  <si>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</si>
  <si>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</si>
  <si>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</si>
  <si>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</si>
  <si>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</si>
  <si>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</si>
  <si>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</si>
  <si>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</si>
  <si>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</si>
  <si>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</si>
  <si>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</si>
  <si>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</si>
  <si>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</si>
  <si>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</si>
  <si>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</si>
  <si>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</si>
  <si>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</si>
  <si>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</si>
  <si>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</si>
  <si>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</si>
  <si>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</si>
  <si>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</si>
  <si>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</si>
  <si>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</si>
  <si>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</si>
  <si>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</si>
  <si>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</si>
  <si>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</si>
  <si>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</si>
  <si>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</si>
  <si>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</si>
  <si>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</si>
  <si>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</si>
  <si>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</si>
  <si>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</si>
  <si>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</si>
  <si>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</si>
  <si>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</si>
  <si>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</si>
  <si>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</si>
  <si>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</si>
  <si>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</si>
  <si>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</si>
  <si>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</si>
  <si>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</si>
  <si>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</si>
  <si>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</si>
  <si>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</si>
  <si>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</si>
  <si>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</si>
  <si>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</si>
  <si>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</si>
  <si>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</si>
  <si>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</si>
  <si>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</si>
  <si>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</si>
  <si>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</si>
  <si>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</si>
  <si>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</si>
  <si>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</si>
  <si>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</si>
  <si>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</si>
  <si>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</si>
  <si>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</si>
  <si>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</si>
  <si>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</si>
  <si>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</si>
  <si>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</si>
  <si>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</si>
  <si>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</si>
  <si>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</si>
  <si>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</si>
  <si>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</si>
  <si>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</si>
  <si>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</si>
  <si>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</si>
  <si>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</si>
  <si>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</si>
  <si>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</si>
  <si>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</si>
  <si>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</si>
  <si>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</si>
  <si>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</si>
  <si>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</si>
  <si>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</si>
  <si>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</si>
  <si>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</si>
  <si>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</si>
  <si>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</si>
  <si>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</si>
  <si>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</si>
  <si>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</si>
  <si>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</si>
  <si>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</si>
  <si>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</si>
  <si>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</si>
  <si>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</si>
  <si>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</si>
  <si>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</si>
  <si>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</si>
  <si>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</si>
  <si>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</si>
  <si>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</si>
  <si>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</si>
  <si>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</si>
  <si>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</si>
  <si>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</si>
  <si>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</si>
  <si>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</si>
  <si>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</si>
  <si>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</si>
  <si>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</si>
  <si>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</si>
  <si>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</si>
  <si>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</si>
  <si>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</si>
  <si>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</si>
  <si>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</si>
  <si>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</si>
  <si>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</si>
  <si>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</si>
  <si>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</si>
  <si>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</si>
  <si>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</si>
  <si>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</si>
  <si>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</si>
  <si>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</si>
  <si>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</si>
  <si>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</si>
  <si>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</si>
  <si>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</si>
  <si>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</si>
  <si>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</si>
  <si>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</si>
  <si>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</si>
  <si>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</si>
  <si>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</si>
  <si>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</si>
  <si>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</si>
  <si>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</si>
  <si>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</si>
  <si>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</si>
  <si>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</si>
  <si>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</si>
  <si>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</si>
  <si>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</si>
  <si>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</si>
  <si>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</si>
  <si>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</si>
  <si>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</si>
  <si>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</si>
  <si>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</si>
  <si>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</si>
  <si>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</si>
  <si>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</si>
  <si>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</si>
  <si>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</si>
  <si>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</si>
  <si>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</si>
  <si>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</si>
  <si>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</si>
  <si>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</si>
  <si>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</si>
  <si>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</si>
  <si>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</si>
  <si>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</si>
  <si>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</si>
  <si>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</si>
  <si>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</si>
  <si>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</si>
  <si>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</si>
  <si>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</si>
  <si>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</si>
  <si>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</si>
  <si>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</si>
  <si>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</si>
  <si>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</si>
  <si>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</si>
  <si>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</si>
  <si>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</si>
  <si>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</si>
  <si>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</si>
  <si>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</si>
  <si>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</si>
  <si>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</si>
  <si>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</si>
  <si>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</si>
  <si>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</si>
  <si>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</si>
  <si>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</si>
  <si>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</si>
  <si>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</si>
  <si>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</si>
  <si>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</si>
  <si>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</si>
  <si>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</si>
  <si>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</si>
  <si>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</si>
  <si>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</si>
  <si>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</si>
  <si>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</si>
  <si>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</si>
  <si>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</si>
  <si>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</si>
  <si>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</si>
  <si>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</si>
  <si>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</si>
  <si>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</si>
  <si>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</si>
  <si>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</si>
  <si>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</si>
  <si>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</si>
  <si>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</si>
  <si>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</si>
  <si>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</si>
  <si>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</si>
  <si>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</si>
  <si>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</si>
  <si>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</si>
  <si>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</si>
  <si>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</si>
  <si>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</si>
  <si>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</si>
  <si>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</si>
  <si>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</si>
  <si>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</si>
  <si>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</si>
  <si>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</si>
  <si>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</si>
  <si>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</si>
  <si>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</si>
  <si>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</si>
  <si>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</si>
  <si>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</si>
  <si>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</si>
  <si>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</si>
  <si>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</si>
  <si>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</si>
  <si>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</si>
  <si>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</si>
  <si>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</si>
  <si>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</si>
  <si>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</si>
  <si>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</si>
  <si>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</si>
  <si>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</si>
  <si>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</si>
  <si>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</si>
  <si>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</si>
  <si>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</si>
  <si>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</si>
  <si>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</si>
  <si>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</si>
  <si>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</si>
  <si>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</si>
  <si>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</si>
  <si>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</si>
  <si>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</si>
  <si>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</si>
  <si>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</si>
  <si>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</si>
  <si>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</si>
  <si>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</si>
  <si>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</si>
  <si>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</si>
  <si>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</si>
  <si>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</si>
  <si>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</si>
  <si>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</si>
  <si>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</si>
  <si>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</si>
  <si>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</si>
  <si>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</si>
  <si>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</si>
  <si>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</si>
  <si>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</si>
  <si>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</si>
  <si>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</si>
  <si>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</si>
  <si>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</si>
  <si>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</si>
  <si>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</si>
  <si>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</si>
  <si>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</si>
  <si>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</si>
  <si>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</si>
  <si>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</si>
  <si>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</si>
  <si>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</si>
  <si>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</si>
  <si>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</si>
  <si>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</si>
  <si>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</si>
  <si>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</si>
  <si>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</si>
  <si>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</si>
  <si>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</si>
  <si>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</si>
  <si>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</si>
  <si>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</si>
  <si>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</si>
  <si>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</si>
  <si>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</si>
  <si>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</si>
  <si>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</si>
  <si>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</si>
  <si>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</si>
  <si>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</si>
  <si>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</si>
  <si>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</si>
  <si>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</si>
  <si>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</si>
  <si>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</si>
  <si>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</si>
  <si>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</si>
  <si>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</si>
  <si>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</si>
  <si>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</si>
  <si>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</si>
  <si>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</si>
  <si>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</si>
  <si>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</si>
  <si>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</si>
  <si>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</si>
  <si>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</si>
  <si>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</si>
  <si>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</si>
  <si>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</si>
  <si>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</si>
  <si>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</si>
  <si>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</si>
  <si>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</si>
  <si>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</si>
  <si>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</si>
  <si>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</si>
  <si>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</si>
  <si>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</si>
  <si>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</si>
  <si>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</si>
  <si>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</si>
  <si>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</si>
  <si>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</si>
  <si>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</si>
  <si>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</si>
  <si>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</si>
  <si>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</si>
  <si>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</si>
  <si>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</si>
  <si>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</si>
  <si>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</si>
  <si>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</si>
  <si>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</si>
  <si>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</si>
  <si>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</si>
  <si>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</si>
  <si>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</si>
  <si>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</si>
  <si>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</si>
  <si>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</si>
  <si>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</si>
  <si>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</si>
  <si>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</si>
  <si>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</si>
  <si>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</si>
  <si>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</si>
  <si>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</si>
  <si>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</si>
  <si>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</si>
  <si>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</si>
  <si>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</si>
  <si>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</si>
  <si>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</si>
  <si>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</si>
  <si>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</si>
  <si>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</si>
  <si>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</si>
  <si>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</si>
  <si>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</si>
  <si>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</si>
  <si>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</si>
  <si>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</si>
  <si>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</si>
  <si>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</si>
  <si>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</si>
  <si>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</si>
  <si>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</si>
  <si>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</si>
  <si>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</si>
  <si>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</si>
  <si>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</si>
  <si>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</si>
  <si>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</si>
  <si>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</si>
  <si>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</si>
  <si>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</si>
  <si>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</si>
  <si>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</si>
  <si>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</si>
  <si>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</si>
  <si>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</si>
  <si>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</si>
  <si>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</si>
  <si>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</si>
  <si>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</si>
  <si>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</si>
  <si>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</si>
  <si>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</si>
  <si>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</si>
  <si>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</si>
  <si>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</si>
  <si>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</si>
  <si>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</si>
  <si>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</si>
  <si>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</si>
  <si>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</si>
  <si>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</si>
  <si>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</si>
  <si>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</si>
  <si>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</si>
  <si>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</si>
  <si>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</si>
  <si>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</si>
  <si>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</si>
  <si>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</si>
  <si>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</si>
  <si>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</si>
  <si>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</si>
  <si>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</si>
  <si>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</si>
  <si>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</si>
  <si>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</si>
  <si>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</si>
  <si>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</si>
  <si>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</si>
  <si>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</si>
  <si>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</si>
  <si>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</si>
  <si>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</si>
  <si>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</si>
  <si>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</si>
  <si>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</si>
  <si>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</si>
  <si>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</si>
  <si>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</si>
  <si>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</si>
  <si>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</si>
  <si>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</si>
  <si>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</si>
  <si>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</si>
  <si>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</si>
  <si>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</si>
  <si>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</si>
  <si>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</si>
  <si>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</si>
  <si>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</si>
  <si>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</si>
  <si>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</si>
  <si>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</si>
  <si>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</si>
  <si>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</si>
  <si>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</si>
  <si>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</si>
  <si>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</si>
  <si>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</si>
  <si>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</si>
  <si>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</si>
  <si>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</si>
  <si>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</si>
  <si>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</si>
  <si>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</si>
  <si>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</si>
  <si>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</si>
  <si>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</si>
  <si>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</si>
  <si>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</si>
  <si>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</si>
  <si>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</si>
  <si>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</si>
  <si>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</si>
  <si>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</si>
  <si>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</si>
  <si>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</si>
  <si>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</si>
  <si>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</si>
  <si>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</si>
  <si>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</si>
  <si>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</si>
  <si>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</si>
  <si>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</si>
  <si>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</si>
  <si>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</si>
  <si>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</si>
  <si>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</si>
  <si>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</si>
  <si>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</si>
  <si>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</si>
  <si>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</si>
  <si>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</si>
  <si>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</si>
  <si>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</si>
  <si>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</si>
  <si>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</si>
  <si>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</si>
  <si>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</si>
  <si>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</si>
  <si>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</si>
  <si>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</si>
  <si>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</si>
  <si>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</si>
  <si>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</si>
  <si>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</si>
  <si>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</si>
  <si>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</si>
  <si>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</si>
  <si>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</si>
  <si>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</si>
  <si>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</si>
  <si>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</si>
  <si>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</si>
  <si>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</si>
  <si>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</si>
  <si>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</si>
  <si>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</si>
  <si>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</si>
  <si>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</si>
  <si>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</si>
  <si>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</si>
  <si>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</si>
  <si>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</si>
  <si>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</si>
  <si>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</si>
  <si>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</si>
  <si>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</si>
  <si>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</si>
  <si>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</si>
  <si>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</si>
  <si>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</si>
  <si>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</si>
  <si>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</si>
  <si>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</si>
  <si>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</si>
  <si>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</si>
  <si>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</si>
  <si>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</si>
  <si>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</si>
  <si>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</si>
  <si>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</si>
  <si>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</si>
  <si>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</si>
  <si>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</si>
  <si>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</si>
  <si>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</si>
  <si>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</si>
  <si>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</si>
  <si>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</si>
  <si>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</si>
  <si>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</si>
  <si>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</si>
  <si>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</si>
  <si>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</si>
  <si>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</si>
  <si>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</si>
  <si>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</si>
  <si>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</si>
  <si>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</si>
  <si>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</si>
  <si>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</si>
  <si>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</si>
  <si>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</si>
  <si>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</si>
  <si>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</si>
  <si>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</si>
  <si>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</si>
  <si>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</si>
  <si>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</si>
  <si>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</si>
  <si>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</si>
  <si>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</si>
  <si>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</si>
  <si>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</si>
  <si>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</si>
  <si>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</si>
  <si>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</si>
  <si>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</si>
  <si>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</si>
  <si>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</si>
  <si>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</si>
  <si>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</si>
  <si>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</si>
  <si>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</si>
  <si>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</si>
  <si>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</si>
  <si>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</si>
  <si>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</si>
  <si>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</si>
  <si>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</si>
  <si>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</si>
  <si>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</si>
  <si>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</si>
  <si>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</si>
  <si>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</si>
  <si>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</si>
  <si>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</si>
  <si>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</si>
  <si>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</si>
  <si>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</si>
  <si>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</si>
  <si>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</si>
  <si>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</si>
  <si>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</si>
  <si>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</si>
  <si>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</si>
  <si>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</si>
  <si>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</si>
  <si>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</si>
  <si>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</si>
  <si>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</si>
  <si>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</si>
  <si>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</si>
  <si>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</si>
  <si>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</si>
  <si>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</si>
  <si>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</si>
  <si>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</si>
  <si>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</si>
  <si>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</si>
  <si>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</si>
  <si>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</si>
  <si>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</si>
  <si>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</si>
  <si>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</si>
  <si>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</si>
  <si>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</si>
  <si>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</si>
  <si>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</si>
  <si>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</si>
  <si>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</si>
  <si>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</si>
  <si>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</si>
  <si>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</si>
  <si>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</si>
  <si>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</si>
  <si>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</si>
  <si>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</si>
  <si>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</si>
  <si>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</si>
  <si>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</si>
  <si>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</si>
  <si>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</si>
  <si>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</si>
  <si>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</si>
  <si>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</si>
  <si>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</si>
  <si>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</si>
  <si>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</si>
  <si>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</si>
  <si>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</si>
  <si>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</si>
  <si>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</si>
  <si>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</si>
  <si>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</si>
  <si>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</si>
  <si>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</si>
  <si>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</si>
  <si>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</si>
  <si>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</si>
  <si>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</si>
  <si>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</si>
  <si>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</si>
  <si>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</si>
  <si>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</si>
  <si>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</si>
  <si>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</si>
  <si>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</si>
  <si>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</si>
  <si>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</si>
  <si>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</si>
  <si>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</si>
  <si>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</si>
  <si>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</si>
  <si>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</si>
  <si>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</si>
  <si>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</si>
  <si>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</si>
  <si>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</si>
  <si>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</si>
  <si>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</si>
  <si>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</si>
  <si>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</si>
  <si>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</si>
  <si>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</si>
  <si>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</si>
  <si>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</si>
  <si>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</si>
  <si>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</si>
  <si>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</si>
  <si>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</si>
  <si>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</si>
  <si>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</si>
  <si>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</si>
  <si>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</si>
  <si>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</si>
  <si>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</si>
  <si>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</si>
  <si>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</si>
  <si>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</si>
  <si>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</si>
  <si>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</si>
  <si>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</si>
  <si>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</si>
  <si>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</si>
  <si>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</si>
  <si>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</si>
  <si>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</si>
  <si>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</si>
  <si>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</si>
  <si>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</si>
  <si>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</si>
  <si>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</si>
  <si>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</si>
  <si>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</si>
  <si>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</si>
  <si>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</si>
  <si>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</si>
  <si>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</si>
  <si>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</si>
  <si>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</si>
  <si>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</si>
  <si>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</si>
  <si>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</si>
  <si>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</si>
  <si>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</si>
  <si>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</si>
  <si>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</si>
  <si>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</si>
  <si>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</si>
  <si>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</si>
  <si>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</si>
  <si>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</si>
  <si>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</si>
  <si>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</si>
  <si>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</si>
  <si>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</si>
  <si>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</si>
  <si>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</si>
  <si>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</si>
  <si>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</si>
  <si>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</si>
  <si>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</si>
  <si>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</si>
  <si>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</si>
  <si>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</si>
  <si>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</si>
  <si>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</si>
  <si>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</si>
  <si>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</si>
  <si>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</si>
  <si>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</si>
  <si>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</si>
  <si>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</si>
  <si>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</si>
  <si>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</si>
  <si>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</si>
  <si>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</si>
  <si>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</si>
  <si>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</si>
  <si>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</si>
  <si>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</si>
  <si>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</si>
  <si>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</si>
  <si>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</si>
  <si>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</si>
  <si>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</si>
  <si>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</si>
  <si>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</si>
  <si>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</si>
  <si>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</si>
  <si>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</si>
  <si>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</si>
  <si>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</si>
  <si>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</si>
  <si>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</si>
  <si>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</si>
  <si>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</si>
  <si>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</si>
  <si>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</si>
  <si>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</si>
  <si>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</si>
  <si>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</si>
  <si>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</si>
  <si>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</si>
  <si>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</si>
  <si>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</si>
  <si>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</si>
  <si>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</si>
  <si>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</si>
  <si>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</si>
  <si>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</si>
  <si>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</si>
  <si>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</si>
  <si>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</si>
  <si>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</si>
  <si>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</si>
  <si>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</si>
  <si>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</si>
  <si>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</si>
  <si>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</si>
  <si>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</si>
  <si>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</si>
  <si>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</si>
  <si>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</si>
  <si>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</si>
  <si>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</si>
  <si>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</si>
  <si>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</si>
  <si>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</si>
  <si>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</si>
  <si>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</si>
  <si>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</si>
  <si>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</si>
  <si>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</si>
  <si>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</si>
  <si>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</si>
  <si>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</si>
  <si>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</si>
  <si>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</si>
  <si>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</si>
  <si>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</si>
  <si>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</si>
  <si>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</si>
  <si>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</si>
  <si>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</si>
  <si>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</si>
  <si>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</si>
  <si>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</si>
  <si>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</si>
  <si>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</si>
  <si>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</si>
  <si>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</si>
  <si>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</si>
  <si>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</si>
  <si>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</si>
  <si>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</si>
  <si>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</si>
  <si>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</si>
  <si>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</si>
  <si>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</si>
  <si>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</si>
  <si>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</si>
  <si>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</si>
  <si>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</si>
  <si>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</si>
  <si>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</si>
  <si>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</si>
  <si>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</si>
  <si>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</si>
  <si>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</si>
  <si>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</si>
  <si>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</si>
  <si>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</si>
  <si>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</si>
  <si>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</si>
  <si>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</si>
  <si>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</si>
  <si>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</si>
  <si>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</si>
  <si>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</si>
  <si>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</si>
  <si>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</si>
  <si>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</si>
  <si>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</si>
  <si>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</si>
  <si>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</si>
  <si>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</si>
  <si>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</si>
  <si>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</si>
  <si>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</si>
  <si>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</si>
  <si>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</si>
  <si>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</si>
  <si>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</si>
  <si>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</si>
  <si>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</si>
  <si>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</si>
  <si>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</si>
  <si>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</si>
  <si>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</si>
  <si>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</si>
  <si>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</si>
  <si>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</si>
  <si>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</si>
  <si>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</si>
  <si>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</si>
  <si>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</si>
  <si>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</si>
  <si>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</si>
  <si>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</si>
  <si>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</si>
  <si>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</si>
  <si>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</si>
  <si>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</si>
  <si>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</si>
  <si>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</si>
  <si>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</si>
  <si>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</si>
  <si>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</si>
  <si>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</si>
  <si>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</si>
  <si>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</si>
  <si>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</si>
  <si>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</si>
  <si>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</si>
  <si>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</si>
  <si>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</si>
  <si>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</si>
  <si>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</si>
  <si>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</si>
  <si>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</si>
  <si>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</si>
  <si>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</si>
  <si>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</si>
  <si>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</si>
  <si>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</si>
  <si>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</si>
  <si>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</si>
  <si>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</si>
  <si>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</si>
  <si>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</si>
  <si>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</si>
  <si>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</si>
  <si>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</si>
  <si>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</si>
  <si>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</si>
  <si>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</si>
  <si>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</si>
  <si>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</si>
  <si>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</si>
  <si>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</si>
  <si>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</si>
  <si>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</si>
  <si>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</si>
  <si>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</si>
  <si>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</si>
  <si>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</si>
  <si>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</si>
  <si>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</si>
  <si>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</si>
  <si>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</si>
  <si>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</si>
  <si>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</si>
  <si>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</si>
  <si>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</si>
  <si>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</si>
  <si>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</si>
  <si>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</si>
  <si>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</si>
  <si>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</si>
  <si>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</si>
  <si>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</si>
  <si>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</si>
  <si>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</si>
  <si>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</si>
  <si>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</si>
  <si>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</si>
  <si>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</si>
  <si>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</si>
  <si>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</si>
  <si>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</si>
  <si>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</si>
  <si>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</si>
  <si>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</si>
  <si>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</si>
  <si>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</si>
  <si>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</si>
  <si>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</si>
  <si>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</si>
  <si>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</si>
  <si>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</si>
  <si>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</si>
  <si>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</si>
  <si>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</si>
  <si>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</si>
  <si>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</si>
  <si>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</si>
  <si>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</si>
  <si>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</si>
  <si>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</si>
  <si>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</si>
  <si>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</si>
  <si>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</si>
  <si>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</si>
  <si>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</si>
  <si>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</si>
  <si>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</si>
  <si>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</si>
  <si>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</si>
  <si>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</si>
  <si>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</si>
  <si>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</si>
  <si>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</si>
  <si>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</si>
  <si>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</si>
  <si>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</si>
  <si>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</si>
  <si>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</si>
  <si>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</si>
  <si>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</si>
  <si>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</si>
  <si>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</si>
  <si>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</si>
  <si>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</si>
  <si>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</si>
  <si>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</si>
  <si>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</si>
  <si>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</si>
  <si>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</si>
  <si>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</si>
  <si>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</si>
  <si>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</si>
  <si>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</si>
  <si>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</si>
  <si>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</si>
  <si>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</si>
  <si>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</si>
  <si>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</si>
  <si>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</si>
  <si>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</si>
  <si>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</si>
  <si>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</si>
  <si>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</si>
  <si>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</si>
  <si>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</si>
  <si>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</si>
  <si>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</si>
  <si>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</si>
  <si>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</si>
  <si>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</si>
  <si>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</si>
  <si>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</si>
  <si>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</si>
  <si>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</si>
  <si>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</si>
  <si>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</si>
  <si>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</si>
  <si>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</si>
  <si>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</si>
  <si>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</si>
  <si>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</si>
  <si>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</si>
  <si>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</si>
  <si>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</si>
  <si>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</si>
  <si>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</si>
  <si>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</si>
  <si>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</si>
  <si>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</si>
  <si>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</si>
  <si>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</si>
  <si>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</si>
  <si>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</si>
  <si>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</si>
  <si>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</si>
  <si>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</si>
  <si>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</si>
  <si>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</si>
  <si>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</si>
  <si>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</si>
  <si>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</si>
  <si>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</si>
  <si>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</si>
  <si>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</si>
  <si>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</si>
  <si>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</si>
  <si>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</si>
  <si>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</si>
  <si>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</si>
  <si>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</si>
  <si>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</si>
  <si>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</si>
  <si>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</si>
  <si>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</si>
  <si>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</si>
  <si>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</si>
  <si>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</si>
  <si>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</si>
  <si>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</si>
  <si>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</si>
  <si>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</si>
  <si>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</si>
  <si>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</si>
  <si>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</si>
  <si>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</si>
  <si>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</si>
  <si>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</si>
  <si>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</si>
  <si>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</si>
  <si>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</si>
  <si>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</si>
  <si>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</si>
  <si>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</si>
  <si>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</si>
  <si>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</si>
  <si>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</si>
  <si>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</si>
  <si>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</si>
  <si>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</si>
  <si>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</si>
  <si>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</si>
  <si>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</si>
  <si>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</si>
  <si>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</si>
  <si>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</si>
  <si>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</si>
  <si>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</si>
  <si>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</si>
  <si>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</si>
  <si>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</si>
  <si>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</si>
  <si>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</si>
  <si>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</si>
  <si>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</si>
  <si>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</si>
  <si>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</si>
  <si>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</si>
  <si>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</si>
  <si>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</si>
  <si>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</si>
  <si>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</si>
  <si>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</si>
  <si>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</si>
  <si>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</si>
  <si>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</si>
  <si>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</si>
  <si>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</si>
  <si>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</si>
  <si>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</si>
  <si>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</si>
  <si>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</si>
  <si>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</si>
  <si>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</si>
  <si>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</si>
  <si>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</si>
  <si>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</si>
  <si>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</si>
  <si>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</si>
  <si>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</si>
  <si>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</si>
  <si>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</si>
  <si>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</si>
  <si>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</si>
  <si>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</si>
  <si>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</si>
  <si>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</si>
  <si>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</si>
  <si>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</si>
  <si>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</si>
  <si>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</si>
  <si>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</si>
  <si>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</si>
  <si>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</si>
  <si>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</si>
  <si>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</si>
  <si>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</si>
  <si>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</si>
  <si>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</si>
  <si>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</si>
  <si>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</si>
  <si>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</si>
  <si>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</si>
  <si>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</si>
  <si>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</si>
  <si>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</si>
  <si>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</si>
  <si>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</si>
  <si>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</si>
  <si>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</si>
  <si>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</si>
  <si>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</si>
  <si>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</si>
  <si>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</si>
  <si>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</si>
  <si>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</si>
  <si>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</si>
  <si>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</si>
  <si>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</si>
  <si>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</si>
  <si>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</si>
  <si>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</si>
  <si>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</si>
  <si>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</si>
  <si>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</si>
  <si>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</si>
  <si>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</si>
  <si>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</si>
  <si>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</si>
  <si>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</si>
  <si>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</si>
  <si>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</si>
  <si>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</si>
  <si>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</si>
  <si>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</si>
  <si>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</si>
  <si>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</si>
  <si>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</si>
  <si>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</si>
  <si>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</si>
  <si>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</si>
  <si>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</si>
  <si>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</si>
  <si>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</si>
  <si>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</si>
  <si>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</si>
  <si>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</si>
  <si>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</si>
  <si>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</si>
  <si>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</si>
  <si>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</si>
  <si>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</si>
  <si>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</si>
  <si>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</si>
  <si>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</si>
  <si>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</si>
  <si>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</si>
  <si>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</si>
  <si>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</si>
  <si>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</si>
  <si>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</si>
  <si>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</si>
  <si>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</si>
  <si>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</si>
  <si>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</si>
  <si>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</si>
  <si>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</si>
  <si>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</si>
  <si>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</si>
  <si>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</si>
  <si>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</si>
  <si>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</si>
  <si>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</si>
  <si>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</si>
  <si>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</si>
  <si>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</si>
  <si>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</si>
  <si>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</si>
  <si>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</si>
  <si>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</si>
  <si>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</si>
  <si>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</si>
  <si>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</si>
  <si>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</si>
  <si>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</si>
  <si>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</si>
  <si>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</si>
  <si>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</si>
  <si>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</si>
  <si>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</si>
  <si>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</si>
  <si>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</si>
  <si>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</si>
  <si>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</si>
  <si>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</si>
  <si>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</si>
  <si>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</si>
  <si>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</si>
  <si>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</si>
  <si>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</si>
  <si>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</si>
  <si>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</si>
  <si>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</si>
  <si>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</si>
  <si>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</si>
  <si>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</si>
  <si>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</si>
  <si>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</si>
  <si>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</si>
  <si>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</si>
  <si>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</si>
  <si>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</si>
  <si>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</si>
  <si>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</si>
  <si>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</si>
  <si>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</si>
  <si>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</si>
  <si>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</si>
  <si>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</si>
  <si>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</si>
  <si>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</si>
  <si>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</si>
  <si>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</si>
  <si>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</si>
  <si>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</si>
  <si>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</si>
  <si>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</si>
  <si>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</si>
  <si>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</si>
  <si>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</si>
  <si>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</si>
  <si>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</si>
  <si>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</si>
  <si>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</si>
  <si>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</si>
  <si>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</si>
  <si>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</si>
  <si>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</si>
  <si>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</si>
  <si>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</si>
  <si>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</si>
  <si>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</si>
  <si>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</si>
  <si>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</si>
  <si>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</si>
  <si>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</si>
  <si>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</si>
  <si>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</si>
  <si>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</si>
  <si>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</si>
  <si>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</si>
  <si>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</si>
  <si>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</si>
  <si>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</si>
  <si>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</si>
  <si>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</si>
  <si>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</si>
  <si>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</si>
  <si>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</si>
  <si>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</si>
  <si>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</si>
  <si>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</si>
  <si>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</si>
  <si>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</si>
  <si>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</si>
  <si>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</si>
  <si>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</si>
  <si>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</si>
  <si>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</si>
  <si>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</si>
  <si>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</si>
  <si>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</si>
  <si>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</si>
  <si>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</si>
  <si>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</si>
  <si>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</si>
  <si>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</si>
  <si>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</si>
  <si>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</si>
  <si>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</si>
  <si>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</si>
  <si>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</si>
  <si>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</si>
  <si>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</si>
  <si>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</si>
  <si>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</si>
  <si>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</si>
  <si>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</si>
  <si>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</si>
  <si>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</si>
  <si>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</si>
  <si>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</si>
  <si>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</si>
  <si>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</si>
  <si>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</si>
  <si>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</si>
  <si>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</si>
  <si>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</si>
  <si>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</si>
  <si>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</si>
  <si>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</si>
  <si>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</si>
  <si>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</si>
  <si>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</si>
  <si>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</si>
  <si>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</si>
  <si>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</si>
  <si>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</si>
  <si>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</si>
  <si>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</si>
  <si>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</si>
  <si>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</si>
  <si>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</si>
  <si>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</si>
  <si>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</si>
  <si>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</si>
  <si>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</si>
  <si>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</si>
  <si>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</si>
  <si>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</si>
  <si>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</si>
  <si>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</si>
  <si>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</si>
  <si>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</si>
  <si>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</si>
  <si>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</si>
  <si>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</si>
  <si>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</si>
  <si>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</si>
  <si>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</si>
  <si>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</si>
  <si>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</si>
  <si>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</si>
  <si>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</si>
  <si>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</si>
  <si>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</si>
  <si>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</si>
  <si>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</si>
  <si>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</si>
  <si>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</si>
  <si>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</si>
  <si>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</si>
  <si>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</si>
  <si>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</si>
  <si>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</si>
  <si>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</si>
  <si>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</si>
  <si>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</si>
  <si>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</si>
  <si>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</si>
  <si>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</si>
  <si>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</si>
  <si>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</si>
  <si>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</si>
  <si>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</si>
  <si>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</si>
  <si>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</si>
  <si>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</si>
  <si>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</si>
  <si>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</si>
  <si>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</si>
  <si>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</si>
  <si>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</si>
  <si>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</si>
  <si>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</si>
  <si>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</si>
  <si>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</si>
  <si>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</si>
  <si>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</si>
  <si>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</si>
  <si>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</si>
  <si>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</si>
  <si>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</si>
  <si>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</si>
  <si>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</si>
  <si>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</si>
  <si>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</si>
  <si>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</si>
  <si>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</si>
  <si>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</si>
  <si>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</si>
  <si>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</si>
  <si>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</si>
  <si>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</si>
  <si>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</si>
  <si>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</si>
  <si>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</si>
  <si>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</si>
  <si>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</si>
  <si>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</si>
  <si>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</si>
  <si>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</si>
  <si>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</si>
  <si>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</si>
  <si>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</si>
  <si>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</si>
  <si>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</si>
  <si>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</si>
  <si>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</si>
  <si>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</si>
  <si>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</si>
  <si>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</si>
  <si>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</si>
  <si>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</si>
  <si>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</si>
  <si>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</si>
  <si>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</si>
  <si>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</si>
  <si>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</si>
  <si>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</si>
  <si>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</si>
  <si>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</si>
  <si>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</si>
  <si>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</si>
  <si>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</si>
  <si>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</si>
  <si>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</si>
  <si>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</si>
  <si>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</si>
  <si>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</si>
  <si>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</si>
  <si>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</si>
  <si>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</si>
  <si>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</si>
  <si>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</si>
  <si>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</si>
  <si>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</si>
  <si>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</si>
  <si>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</si>
  <si>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</si>
  <si>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</si>
  <si>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</si>
  <si>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</si>
  <si>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</si>
  <si>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</si>
  <si>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</si>
  <si>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</si>
  <si>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</si>
  <si>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</si>
  <si>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</si>
  <si>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</si>
  <si>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</si>
  <si>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</si>
  <si>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</si>
  <si>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</si>
  <si>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</si>
  <si>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</si>
  <si>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</si>
  <si>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</si>
  <si>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</si>
  <si>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</si>
  <si>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</si>
  <si>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</si>
  <si>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</si>
  <si>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</si>
  <si>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</si>
  <si>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</si>
  <si>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</si>
  <si>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</si>
  <si>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</si>
  <si>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</si>
  <si>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</si>
  <si>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</si>
  <si>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</si>
  <si>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</si>
  <si>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</si>
  <si>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</si>
  <si>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</si>
  <si>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</si>
  <si>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</si>
  <si>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</si>
  <si>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</si>
  <si>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</si>
  <si>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</si>
  <si>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</si>
  <si>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</si>
  <si>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</si>
  <si>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</si>
  <si>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</si>
  <si>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</si>
  <si>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</si>
  <si>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</si>
  <si>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</si>
  <si>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</si>
  <si>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</si>
  <si>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</si>
  <si>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</si>
  <si>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</si>
  <si>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</si>
  <si>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</si>
  <si>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</si>
  <si>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</si>
  <si>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</si>
  <si>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</si>
  <si>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</si>
  <si>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</si>
  <si>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</si>
  <si>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</si>
  <si>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</si>
  <si>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</si>
  <si>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</si>
  <si>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</si>
  <si>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</si>
  <si>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</si>
  <si>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</si>
  <si>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</si>
  <si>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</si>
  <si>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</si>
  <si>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</si>
  <si>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</si>
  <si>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</si>
  <si>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</si>
  <si>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</si>
  <si>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</si>
  <si>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</si>
  <si>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</si>
  <si>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</si>
  <si>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</si>
  <si>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</si>
  <si>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</si>
  <si>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</si>
  <si>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</si>
  <si>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</si>
  <si>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</si>
  <si>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</si>
  <si>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</si>
  <si>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</si>
  <si>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</si>
  <si>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</si>
  <si>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</si>
  <si>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</si>
  <si>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</si>
  <si>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</si>
  <si>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</si>
  <si>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</si>
  <si>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</si>
  <si>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</si>
  <si>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</si>
  <si>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</si>
  <si>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</si>
  <si>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</si>
  <si>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</si>
  <si>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</si>
  <si>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</si>
  <si>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</si>
  <si>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</si>
  <si>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</si>
  <si>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</si>
  <si>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</si>
  <si>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</si>
  <si>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</si>
  <si>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</si>
  <si>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</si>
  <si>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</si>
  <si>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</si>
  <si>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</si>
  <si>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</si>
  <si>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</si>
  <si>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</si>
  <si>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</si>
  <si>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</si>
  <si>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</si>
  <si>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</si>
  <si>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</si>
  <si>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</si>
  <si>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</si>
  <si>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</si>
  <si>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</si>
  <si>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</si>
  <si>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</si>
  <si>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</si>
  <si>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</si>
  <si>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</si>
  <si>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</si>
  <si>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</si>
  <si>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</si>
  <si>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</si>
  <si>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</si>
  <si>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</si>
  <si>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</si>
  <si>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</si>
  <si>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</si>
  <si>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</si>
  <si>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</si>
  <si>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</si>
  <si>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</si>
  <si>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</si>
  <si>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</si>
  <si>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</si>
  <si>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</si>
  <si>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</si>
  <si>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</si>
  <si>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</si>
  <si>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</si>
  <si>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</si>
  <si>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</si>
  <si>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</si>
  <si>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</si>
  <si>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</si>
  <si>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</si>
  <si>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</si>
  <si>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</si>
  <si>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</si>
  <si>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</si>
  <si>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</si>
  <si>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</si>
  <si>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</si>
  <si>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</si>
  <si>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</si>
  <si>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</si>
  <si>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</si>
  <si>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</si>
  <si>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</si>
  <si>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</si>
  <si>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</si>
  <si>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</si>
  <si>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</si>
  <si>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</si>
  <si>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</si>
  <si>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</si>
  <si>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</si>
  <si>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</si>
  <si>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</si>
  <si>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</si>
  <si>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</si>
  <si>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</si>
  <si>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</si>
  <si>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</si>
  <si>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</si>
  <si>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</si>
  <si>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</si>
  <si>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</si>
  <si>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</si>
  <si>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</si>
  <si>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</si>
  <si>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</si>
  <si>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</si>
  <si>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</si>
  <si>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</si>
  <si>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</si>
  <si>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</si>
  <si>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</si>
  <si>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</si>
  <si>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</si>
  <si>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</si>
  <si>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</si>
  <si>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</si>
  <si>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</si>
  <si>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</si>
  <si>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</si>
  <si>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</si>
  <si>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</si>
  <si>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</si>
  <si>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</si>
  <si>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</si>
  <si>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</si>
  <si>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</si>
  <si>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</si>
  <si>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</si>
  <si>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</si>
  <si>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</si>
  <si>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</si>
  <si>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</si>
  <si>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</si>
  <si>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</si>
  <si>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</si>
  <si>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</si>
  <si>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</si>
  <si>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</si>
  <si>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</si>
  <si>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</si>
  <si>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</si>
  <si>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</si>
  <si>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</si>
  <si>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</si>
  <si>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</si>
  <si>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</si>
  <si>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</si>
  <si>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</si>
  <si>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</si>
  <si>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</si>
  <si>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</si>
  <si>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</si>
  <si>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</si>
  <si>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</si>
  <si>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</si>
  <si>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</si>
  <si>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</si>
  <si>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</si>
  <si>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</si>
  <si>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</si>
  <si>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</si>
  <si>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</si>
  <si>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</si>
  <si>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</si>
  <si>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</si>
  <si>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</si>
  <si>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</si>
  <si>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</si>
  <si>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</si>
  <si>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</si>
  <si>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</si>
  <si>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</si>
  <si>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</si>
  <si>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</si>
  <si>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</si>
  <si>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</si>
  <si>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</si>
  <si>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</si>
  <si>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</si>
  <si>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</si>
  <si>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</si>
  <si>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</si>
  <si>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</si>
  <si>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</si>
  <si>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</si>
  <si>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</si>
  <si>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</si>
  <si>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</si>
  <si>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</si>
  <si>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</si>
  <si>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</si>
  <si>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</si>
  <si>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</si>
  <si>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</si>
  <si>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</si>
  <si>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</si>
  <si>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</si>
  <si>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</si>
  <si>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</si>
  <si>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</si>
  <si>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</si>
  <si>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</si>
  <si>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</si>
  <si>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</si>
  <si>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</si>
  <si>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</si>
  <si>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</si>
  <si>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</si>
  <si>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</si>
  <si>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</si>
  <si>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</si>
  <si>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</si>
  <si>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</si>
  <si>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</si>
  <si>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</si>
  <si>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</si>
  <si>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</si>
  <si>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</si>
  <si>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</si>
  <si>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</si>
  <si>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</si>
  <si>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</si>
  <si>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</si>
  <si>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</si>
  <si>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</si>
  <si>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</si>
  <si>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</si>
  <si>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</si>
  <si>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</si>
  <si>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</si>
  <si>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</si>
  <si>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</si>
  <si>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</si>
  <si>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</si>
  <si>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</si>
  <si>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</si>
  <si>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</si>
  <si>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</si>
  <si>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</si>
  <si>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</si>
  <si>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</si>
  <si>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</si>
  <si>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</si>
  <si>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</si>
  <si>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</si>
  <si>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</si>
  <si>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</si>
  <si>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</si>
  <si>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</si>
  <si>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</si>
  <si>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</si>
  <si>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</si>
  <si>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</si>
  <si>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</si>
  <si>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</si>
  <si>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</si>
  <si>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</si>
  <si>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</si>
  <si>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</si>
  <si>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</si>
  <si>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</si>
  <si>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</si>
  <si>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</si>
  <si>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</si>
  <si>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</si>
  <si>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</si>
  <si>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</si>
  <si>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</si>
  <si>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</si>
  <si>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</si>
  <si>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</si>
  <si>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</si>
  <si>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</si>
  <si>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</si>
  <si>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</si>
  <si>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</si>
  <si>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</si>
  <si>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</si>
  <si>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</si>
  <si>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</si>
  <si>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</si>
  <si>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</si>
  <si>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</si>
  <si>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</si>
  <si>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</si>
  <si>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</si>
  <si>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</si>
  <si>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</si>
  <si>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</si>
  <si>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</si>
  <si>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</si>
  <si>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</si>
  <si>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</si>
  <si>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</si>
  <si>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</si>
  <si>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</si>
  <si>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</si>
  <si>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</si>
  <si>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</si>
  <si>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</si>
  <si>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</si>
  <si>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</si>
  <si>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</si>
  <si>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</si>
  <si>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</si>
  <si>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</si>
  <si>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</si>
  <si>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</si>
  <si>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</si>
  <si>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</si>
  <si>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</si>
  <si>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</si>
  <si>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</si>
  <si>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</si>
  <si>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</si>
  <si>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</si>
  <si>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</si>
  <si>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</si>
  <si>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</si>
  <si>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</si>
  <si>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</si>
  <si>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</si>
  <si>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</si>
  <si>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</si>
  <si>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</si>
  <si>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</si>
  <si>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</si>
  <si>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</si>
  <si>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</si>
  <si>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</si>
  <si>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</si>
  <si>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</si>
  <si>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</si>
  <si>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</si>
  <si>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</si>
  <si>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</si>
  <si>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</si>
  <si>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</si>
  <si>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</si>
  <si>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</si>
  <si>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</si>
  <si>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</si>
  <si>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</si>
  <si>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</si>
  <si>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</si>
  <si>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</si>
  <si>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</si>
  <si>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</si>
  <si>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</si>
  <si>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</si>
  <si>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</si>
  <si>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</si>
  <si>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</si>
  <si>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</si>
  <si>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</si>
  <si>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</si>
  <si>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</si>
  <si>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</si>
  <si>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</si>
  <si>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</si>
  <si>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</si>
  <si>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</si>
  <si>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</si>
  <si>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</si>
  <si>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</si>
  <si>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</si>
  <si>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</si>
  <si>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</si>
  <si>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</si>
  <si>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</si>
  <si>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</si>
  <si>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</si>
  <si>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</si>
  <si>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</si>
  <si>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</si>
  <si>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</si>
  <si>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</si>
  <si>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</si>
  <si>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</si>
  <si>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</si>
  <si>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</si>
  <si>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</si>
  <si>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</si>
  <si>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</si>
  <si>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</si>
  <si>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</si>
  <si>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</si>
  <si>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</si>
  <si>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</si>
  <si>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</si>
  <si>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</si>
  <si>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</si>
  <si>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</si>
  <si>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</si>
  <si>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</si>
  <si>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</si>
  <si>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</si>
  <si>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</si>
  <si>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</si>
  <si>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</si>
  <si>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</si>
  <si>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</si>
  <si>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</si>
  <si>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</si>
  <si>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</si>
  <si>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</si>
  <si>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</si>
  <si>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</si>
  <si>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</si>
  <si>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</si>
  <si>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</si>
  <si>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</si>
  <si>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</si>
  <si>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</si>
  <si>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</si>
  <si>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</si>
  <si>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</si>
  <si>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</si>
  <si>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</si>
  <si>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</si>
  <si>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</si>
  <si>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</si>
  <si>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</si>
  <si>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</si>
  <si>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</si>
  <si>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</si>
  <si>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</si>
  <si>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</si>
  <si>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</si>
  <si>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</si>
  <si>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</si>
  <si>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</si>
  <si>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</si>
  <si>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</si>
  <si>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</si>
  <si>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</si>
  <si>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</si>
  <si>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</si>
  <si>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</si>
  <si>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</si>
  <si>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</si>
  <si>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</si>
  <si>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</si>
  <si>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</si>
  <si>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</si>
  <si>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</si>
  <si>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</si>
  <si>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</si>
  <si>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</si>
  <si>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</si>
  <si>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</si>
  <si>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</si>
  <si>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</si>
  <si>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</si>
  <si>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</si>
  <si>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</si>
  <si>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</si>
  <si>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</si>
  <si>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</si>
  <si>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</si>
  <si>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</si>
  <si>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</si>
  <si>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</si>
  <si>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</si>
  <si>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</si>
  <si>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</si>
  <si>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</si>
  <si>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</si>
  <si>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</si>
  <si>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</si>
  <si>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</si>
  <si>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</si>
  <si>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</si>
  <si>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</si>
  <si>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</si>
  <si>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</si>
  <si>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</si>
  <si>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</si>
  <si>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</si>
  <si>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</si>
  <si>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</si>
  <si>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</si>
  <si>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</si>
  <si>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</si>
  <si>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</si>
  <si>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</si>
  <si>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</si>
  <si>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</si>
  <si>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</si>
  <si>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</si>
  <si>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</si>
  <si>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</si>
  <si>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</si>
  <si>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</si>
  <si>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</si>
  <si>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</si>
  <si>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</si>
  <si>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</si>
  <si>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</si>
  <si>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</si>
  <si>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</si>
  <si>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</si>
  <si>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</si>
  <si>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</si>
  <si>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</si>
  <si>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</si>
  <si>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</si>
  <si>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</si>
  <si>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</si>
  <si>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</si>
  <si>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</si>
  <si>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</si>
  <si>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</si>
  <si>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</si>
  <si>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</si>
  <si>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</si>
  <si>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</si>
  <si>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</si>
  <si>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</si>
  <si>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</si>
  <si>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</si>
  <si>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</si>
  <si>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</si>
  <si>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</si>
  <si>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</si>
  <si>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</si>
  <si>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</si>
  <si>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</si>
  <si>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</si>
  <si>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</si>
  <si>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</si>
  <si>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</si>
  <si>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</si>
  <si>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</si>
  <si>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</si>
  <si>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</si>
  <si>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</si>
  <si>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</si>
  <si>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</si>
  <si>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</si>
  <si>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</si>
  <si>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</si>
  <si>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</si>
  <si>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</si>
  <si>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</si>
  <si>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</si>
  <si>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</si>
  <si>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</si>
  <si>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</si>
  <si>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</si>
  <si>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</si>
  <si>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</si>
  <si>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</si>
  <si>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</si>
  <si>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</si>
  <si>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</si>
  <si>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</si>
  <si>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</si>
  <si>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</si>
  <si>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</si>
  <si>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</si>
  <si>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</si>
  <si>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</si>
  <si>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</si>
  <si>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</si>
  <si>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</si>
  <si>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</si>
  <si>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</si>
  <si>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</si>
  <si>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</si>
  <si>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</si>
  <si>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</si>
  <si>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</si>
  <si>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</si>
  <si>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</si>
  <si>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</si>
  <si>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</si>
  <si>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</si>
  <si>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</si>
  <si>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</si>
  <si>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</si>
  <si>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</si>
  <si>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</si>
  <si>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</si>
  <si>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</si>
  <si>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</si>
  <si>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</si>
  <si>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</si>
  <si>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</si>
  <si>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</si>
  <si>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</si>
  <si>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</si>
  <si>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</si>
  <si>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</si>
  <si>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</si>
  <si>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</si>
  <si>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</si>
  <si>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</si>
  <si>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</si>
  <si>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</si>
  <si>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</si>
  <si>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</si>
  <si>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</si>
  <si>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</si>
  <si>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</si>
  <si>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</si>
  <si>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</si>
  <si>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</si>
  <si>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</si>
  <si>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</si>
  <si>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</si>
  <si>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</si>
  <si>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</si>
  <si>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</si>
  <si>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</si>
  <si>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</si>
  <si>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</si>
  <si>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</si>
  <si>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</si>
  <si>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</si>
  <si>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</si>
  <si>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</si>
  <si>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</si>
  <si>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</si>
  <si>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</si>
  <si>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</si>
  <si>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</si>
  <si>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</si>
  <si>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</si>
  <si>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</si>
  <si>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</si>
  <si>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</si>
  <si>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</si>
  <si>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</si>
  <si>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</si>
  <si>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</si>
  <si>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</si>
  <si>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</si>
  <si>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</si>
  <si>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</si>
  <si>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</si>
  <si>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</si>
  <si>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</si>
  <si>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</si>
  <si>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</si>
  <si>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</si>
  <si>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</si>
  <si>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</si>
  <si>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</si>
  <si>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</si>
  <si>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</si>
  <si>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</si>
  <si>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</si>
  <si>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</si>
  <si>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</si>
  <si>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</si>
  <si>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</si>
  <si>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</si>
  <si>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</si>
  <si>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</si>
  <si>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</si>
  <si>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</si>
  <si>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</si>
  <si>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</si>
  <si>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</si>
  <si>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</si>
  <si>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</si>
  <si>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</si>
  <si>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</si>
  <si>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</si>
  <si>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</si>
  <si>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</si>
  <si>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</si>
  <si>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</si>
  <si>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</si>
  <si>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</si>
  <si>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</si>
  <si>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</si>
  <si>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</si>
  <si>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</si>
  <si>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</si>
  <si>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</si>
  <si>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</si>
  <si>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</si>
  <si>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</si>
  <si>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</si>
  <si>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</si>
  <si>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</si>
  <si>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</si>
  <si>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</si>
  <si>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</si>
  <si>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</si>
  <si>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</si>
  <si>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</si>
  <si>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</si>
  <si>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</si>
  <si>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</si>
  <si>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</si>
  <si>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</si>
  <si>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</si>
  <si>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</si>
  <si>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</si>
  <si>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</si>
  <si>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</si>
  <si>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</si>
  <si>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</si>
  <si>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</si>
  <si>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</si>
  <si>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</si>
  <si>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</si>
  <si>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</si>
  <si>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</si>
  <si>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</si>
  <si>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</si>
  <si>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</si>
  <si>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</si>
  <si>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</si>
  <si>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</si>
  <si>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</si>
  <si>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</si>
  <si>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</si>
  <si>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</si>
  <si>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</si>
  <si>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</si>
  <si>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</si>
  <si>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</si>
  <si>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</si>
  <si>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</si>
  <si>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</si>
  <si>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</si>
  <si>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</si>
  <si>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</si>
  <si>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</si>
  <si>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</si>
  <si>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</si>
  <si>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</si>
  <si>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</si>
  <si>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</si>
  <si>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</si>
  <si>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</si>
  <si>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</si>
  <si>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</si>
  <si>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</si>
  <si>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</si>
  <si>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</si>
  <si>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</si>
  <si>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</si>
  <si>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</si>
  <si>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</si>
  <si>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</si>
  <si>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</si>
  <si>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</si>
  <si>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</si>
  <si>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</si>
  <si>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</si>
  <si>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</si>
  <si>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</si>
  <si>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</si>
  <si>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</si>
  <si>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</si>
  <si>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</si>
  <si>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</si>
  <si>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</si>
  <si>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</si>
  <si>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</si>
  <si>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</si>
  <si>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</si>
  <si>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</si>
  <si>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</si>
  <si>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</si>
  <si>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</si>
  <si>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</si>
  <si>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</si>
  <si>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</si>
  <si>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</si>
  <si>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</si>
  <si>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</si>
  <si>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</si>
  <si>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</si>
  <si>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</si>
  <si>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</si>
  <si>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</si>
  <si>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</si>
  <si>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</si>
  <si>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</si>
  <si>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</si>
  <si>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</si>
  <si>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</si>
  <si>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</si>
  <si>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</si>
  <si>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</si>
  <si>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</si>
  <si>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</si>
  <si>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</si>
  <si>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</si>
  <si>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</si>
  <si>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</si>
  <si>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</si>
  <si>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</si>
  <si>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</si>
  <si>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</si>
  <si>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</si>
  <si>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</si>
  <si>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</si>
  <si>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</si>
  <si>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</si>
  <si>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</si>
  <si>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</si>
  <si>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</si>
  <si>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</si>
  <si>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</si>
  <si>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</si>
  <si>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</si>
  <si>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</si>
  <si>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</si>
  <si>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</si>
  <si>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</si>
  <si>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</si>
  <si>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</si>
  <si>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</si>
  <si>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</si>
  <si>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</si>
  <si>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</si>
  <si>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</si>
  <si>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</si>
  <si>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</si>
  <si>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</si>
  <si>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</si>
  <si>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</si>
  <si>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</si>
  <si>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</si>
  <si>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</si>
  <si>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</si>
  <si>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</si>
  <si>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</si>
  <si>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</si>
  <si>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</si>
  <si>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</si>
  <si>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</si>
  <si>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</si>
  <si>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</si>
  <si>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</si>
  <si>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</si>
  <si>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</si>
  <si>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</si>
  <si>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</si>
  <si>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</si>
  <si>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</si>
  <si>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</si>
  <si>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</si>
  <si>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</si>
  <si>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</si>
  <si>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</si>
  <si>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</si>
  <si>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</si>
  <si>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</si>
  <si>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</si>
  <si>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</si>
  <si>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</si>
  <si>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</si>
  <si>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</si>
  <si>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</si>
  <si>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</si>
  <si>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</si>
  <si>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</si>
  <si>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</si>
  <si>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</si>
  <si>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</si>
  <si>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</si>
  <si>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</si>
  <si>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</si>
  <si>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</si>
  <si>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</si>
  <si>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</si>
  <si>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</si>
  <si>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</si>
  <si>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</si>
  <si>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</si>
  <si>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</si>
  <si>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</si>
  <si>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</si>
  <si>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</si>
  <si>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</si>
  <si>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</si>
  <si>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</si>
  <si>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</si>
  <si>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</si>
  <si>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</si>
  <si>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</si>
  <si>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</si>
  <si>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</si>
  <si>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</si>
  <si>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</si>
  <si>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</si>
  <si>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</si>
  <si>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</si>
  <si>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</si>
  <si>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</si>
  <si>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</si>
  <si>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</si>
  <si>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</si>
  <si>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</si>
  <si>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</si>
  <si>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</si>
  <si>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</si>
  <si>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</si>
  <si>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</si>
  <si>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</si>
  <si>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</si>
  <si>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</si>
  <si>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</si>
  <si>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</si>
  <si>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</si>
  <si>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</si>
  <si>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</si>
  <si>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</si>
  <si>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</si>
  <si>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</si>
  <si>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</si>
  <si>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</si>
  <si>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</si>
  <si>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</si>
  <si>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</si>
  <si>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</si>
  <si>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</si>
  <si>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</si>
  <si>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</si>
  <si>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</si>
  <si>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</si>
  <si>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</si>
  <si>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</si>
  <si>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</si>
  <si>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</si>
  <si>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</si>
  <si>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</si>
  <si>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</si>
  <si>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</si>
  <si>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</si>
  <si>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</si>
  <si>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</si>
  <si>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</si>
  <si>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</si>
  <si>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</si>
  <si>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</si>
  <si>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</si>
  <si>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</si>
  <si>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</si>
  <si>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</si>
  <si>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</si>
  <si>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</si>
  <si>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</si>
  <si>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</si>
  <si>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</si>
  <si>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</si>
  <si>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</si>
  <si>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</si>
  <si>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</si>
  <si>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</si>
  <si>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</si>
  <si>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</si>
  <si>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</si>
  <si>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</si>
  <si>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</si>
  <si>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</si>
  <si>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</si>
  <si>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</si>
  <si>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</si>
  <si>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</si>
  <si>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</si>
  <si>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</si>
  <si>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</si>
  <si>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</si>
  <si>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</si>
  <si>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</si>
  <si>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</si>
  <si>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</si>
  <si>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</si>
  <si>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</si>
  <si>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</si>
  <si>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</si>
  <si>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</si>
  <si>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</si>
  <si>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</si>
  <si>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</si>
  <si>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</si>
  <si>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</si>
  <si>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</si>
  <si>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</si>
  <si>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</si>
  <si>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</si>
  <si>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</si>
  <si>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</si>
  <si>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</si>
  <si>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</si>
  <si>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</si>
  <si>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</si>
  <si>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</si>
  <si>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</si>
  <si>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</si>
  <si>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</si>
  <si>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</si>
  <si>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</si>
  <si>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</si>
  <si>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</si>
  <si>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</si>
  <si>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</si>
  <si>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</si>
  <si>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</si>
  <si>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</si>
  <si>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</si>
  <si>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</si>
  <si>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</si>
  <si>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</si>
  <si>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</si>
  <si>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</si>
  <si>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</si>
  <si>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</si>
  <si>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</si>
  <si>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</si>
  <si>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</si>
  <si>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</si>
  <si>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</si>
  <si>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</si>
  <si>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</si>
  <si>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</si>
  <si>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</si>
  <si>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</si>
  <si>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</si>
  <si>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</si>
  <si>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</si>
  <si>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</si>
  <si>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</si>
  <si>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</si>
  <si>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</si>
  <si>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</si>
  <si>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</si>
  <si>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</si>
  <si>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</si>
  <si>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</si>
  <si>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</si>
  <si>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</si>
  <si>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</si>
  <si>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</si>
  <si>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</si>
  <si>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</si>
  <si>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</si>
  <si>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</si>
  <si>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</si>
  <si>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</si>
  <si>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</si>
  <si>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</si>
  <si>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</si>
  <si>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</si>
  <si>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</si>
  <si>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</si>
  <si>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</si>
  <si>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</si>
  <si>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</si>
  <si>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</si>
  <si>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</si>
  <si>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</si>
  <si>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</si>
  <si>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</si>
  <si>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</si>
  <si>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</si>
  <si>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</si>
  <si>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</si>
  <si>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</si>
  <si>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</si>
  <si>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</si>
  <si>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</si>
  <si>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</si>
  <si>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</si>
  <si>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</si>
  <si>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</si>
  <si>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</si>
  <si>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</si>
  <si>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</si>
  <si>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</si>
  <si>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</si>
  <si>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</si>
  <si>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</si>
  <si>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</si>
  <si>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</si>
  <si>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</si>
  <si>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</si>
  <si>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</si>
  <si>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</si>
  <si>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</si>
  <si>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</si>
  <si>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</si>
  <si>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</si>
  <si>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</si>
  <si>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</si>
  <si>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</si>
  <si>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</si>
  <si>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</si>
  <si>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</si>
  <si>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</si>
  <si>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</si>
  <si>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</si>
  <si>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</si>
  <si>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</si>
  <si>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</si>
  <si>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</si>
  <si>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</si>
  <si>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</si>
  <si>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</si>
  <si>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</si>
  <si>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</si>
  <si>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</si>
  <si>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</si>
  <si>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</si>
  <si>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</si>
  <si>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</si>
  <si>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</si>
  <si>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</si>
  <si>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</si>
  <si>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</si>
  <si>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</si>
  <si>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</si>
  <si>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</si>
  <si>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</si>
  <si>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</si>
  <si>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</si>
  <si>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</si>
  <si>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</si>
  <si>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</si>
  <si>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</si>
  <si>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</si>
  <si>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</si>
  <si>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</si>
  <si>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</si>
  <si>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</si>
  <si>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</si>
  <si>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</si>
  <si>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</si>
  <si>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</si>
  <si>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</si>
  <si>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</si>
  <si>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</si>
  <si>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</si>
  <si>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</si>
  <si>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</si>
  <si>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</si>
  <si>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</si>
  <si>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</si>
  <si>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</si>
  <si>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</si>
  <si>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</si>
  <si>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</si>
  <si>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</si>
  <si>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</si>
  <si>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</si>
  <si>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</si>
  <si>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</si>
  <si>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</si>
  <si>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</si>
  <si>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</si>
  <si>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</si>
  <si>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</si>
  <si>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</si>
  <si>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</si>
  <si>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</si>
  <si>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</si>
  <si>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</si>
  <si>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</si>
  <si>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</si>
  <si>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</si>
  <si>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</si>
  <si>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</si>
  <si>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</si>
  <si>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</si>
  <si>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</si>
  <si>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</si>
  <si>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</si>
  <si>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</si>
  <si>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</si>
  <si>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</si>
  <si>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</si>
  <si>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</si>
  <si>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</si>
  <si>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</si>
  <si>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</si>
  <si>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</si>
  <si>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</si>
  <si>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</si>
  <si>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</si>
  <si>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</si>
  <si>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</si>
  <si>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</si>
  <si>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</si>
  <si>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</si>
  <si>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</si>
  <si>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</si>
  <si>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</si>
  <si>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</si>
  <si>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</si>
  <si>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</si>
  <si>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</si>
  <si>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</si>
  <si>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</si>
  <si>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</si>
  <si>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</si>
  <si>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</si>
  <si>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</si>
  <si>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</si>
  <si>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</si>
  <si>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</si>
  <si>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</si>
  <si>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</si>
  <si>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</si>
  <si>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</si>
  <si>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</si>
  <si>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</si>
  <si>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</si>
  <si>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</si>
  <si>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</si>
  <si>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</si>
  <si>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</si>
  <si>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</si>
  <si>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</si>
  <si>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</si>
  <si>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</si>
  <si>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</si>
  <si>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</si>
  <si>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</si>
  <si>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</si>
  <si>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</si>
  <si>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</si>
  <si>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</si>
  <si>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</si>
  <si>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</si>
  <si>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</si>
  <si>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</si>
  <si>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</si>
  <si>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</si>
  <si>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</si>
  <si>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</si>
  <si>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</si>
  <si>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</si>
  <si>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</si>
  <si>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</si>
  <si>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</si>
  <si>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</si>
  <si>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</si>
  <si>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</si>
  <si>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</si>
  <si>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</si>
  <si>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</si>
  <si>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</si>
  <si>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</si>
  <si>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</si>
  <si>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</si>
  <si>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</si>
  <si>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</si>
  <si>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</si>
  <si>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</si>
  <si>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</si>
  <si>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</si>
  <si>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</si>
  <si>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</si>
  <si>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</si>
  <si>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</si>
  <si>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</si>
  <si>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</si>
  <si>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</si>
  <si>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</si>
  <si>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</si>
  <si>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</si>
  <si>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</si>
  <si>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</si>
  <si>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</si>
  <si>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</si>
  <si>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</si>
  <si>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</si>
  <si>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</si>
  <si>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</si>
  <si>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</si>
  <si>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</si>
  <si>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</si>
  <si>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</si>
  <si>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</si>
  <si>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</si>
  <si>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</si>
  <si>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</si>
  <si>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</si>
  <si>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</si>
  <si>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</si>
  <si>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</si>
  <si>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</si>
  <si>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</si>
  <si>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</si>
  <si>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</si>
  <si>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</si>
  <si>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</si>
  <si>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</si>
  <si>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</si>
  <si>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</si>
  <si>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</si>
  <si>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</si>
  <si>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</si>
  <si>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</si>
  <si>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</si>
  <si>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</si>
  <si>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</si>
  <si>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</si>
  <si>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</si>
  <si>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</si>
  <si>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</si>
  <si>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</si>
  <si>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</si>
  <si>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</si>
  <si>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</si>
  <si>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</si>
  <si>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</si>
  <si>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</si>
  <si>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</si>
  <si>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</si>
  <si>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</si>
  <si>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</si>
  <si>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</si>
  <si>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</si>
  <si>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</si>
  <si>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</si>
  <si>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</si>
  <si>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</si>
  <si>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</si>
  <si>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</si>
  <si>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</si>
  <si>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</si>
  <si>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</si>
  <si>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</si>
  <si>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</si>
  <si>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</si>
  <si>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</si>
  <si>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</si>
  <si>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</si>
  <si>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</si>
  <si>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</si>
  <si>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</si>
  <si>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</si>
  <si>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</si>
  <si>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</si>
  <si>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</si>
  <si>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</si>
  <si>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</si>
  <si>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</si>
  <si>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</si>
  <si>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</si>
  <si>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</si>
  <si>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</si>
  <si>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</si>
  <si>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</si>
  <si>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</si>
  <si>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</si>
  <si>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</si>
  <si>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</si>
  <si>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</si>
  <si>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</si>
  <si>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</si>
  <si>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</si>
  <si>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</si>
  <si>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</si>
  <si>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</si>
  <si>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</si>
  <si>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</si>
  <si>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</si>
  <si>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</si>
  <si>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</si>
  <si>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</si>
  <si>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</si>
  <si>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</si>
  <si>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</si>
  <si>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</si>
  <si>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</si>
  <si>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</si>
  <si>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</si>
  <si>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</si>
  <si>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</si>
  <si>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</si>
  <si>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</si>
  <si>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</si>
  <si>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</si>
  <si>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</si>
  <si>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</si>
  <si>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</si>
  <si>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</si>
  <si>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</si>
  <si>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</si>
  <si>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</si>
  <si>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</si>
  <si>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</si>
  <si>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</si>
  <si>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</si>
  <si>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</si>
  <si>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</si>
  <si>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</si>
  <si>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</si>
  <si>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</si>
  <si>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</si>
  <si>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</si>
  <si>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</si>
  <si>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</si>
  <si>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</si>
  <si>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</si>
  <si>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</si>
  <si>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</si>
  <si>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</si>
  <si>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</si>
  <si>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</si>
  <si>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</si>
  <si>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</si>
  <si>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</si>
  <si>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</si>
  <si>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</si>
  <si>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</si>
  <si>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</si>
  <si>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</si>
  <si>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</si>
  <si>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</si>
  <si>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</si>
  <si>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</si>
  <si>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</si>
  <si>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</si>
  <si>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</si>
  <si>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</si>
  <si>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</si>
  <si>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</si>
  <si>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</si>
  <si>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</si>
  <si>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</si>
  <si>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</si>
  <si>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</si>
  <si>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</si>
  <si>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</si>
  <si>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</si>
  <si>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</si>
  <si>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</si>
  <si>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</si>
  <si>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</si>
  <si>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</si>
  <si>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</si>
  <si>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</si>
  <si>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</si>
  <si>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</si>
  <si>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</si>
  <si>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</si>
  <si>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</si>
  <si>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</si>
  <si>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</si>
  <si>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</si>
  <si>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</si>
  <si>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</si>
  <si>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</si>
  <si>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</si>
  <si>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</si>
  <si>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</si>
  <si>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</si>
  <si>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</si>
  <si>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</si>
  <si>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</si>
  <si>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</si>
  <si>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</si>
  <si>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</si>
  <si>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</si>
  <si>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</si>
  <si>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</si>
  <si>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</si>
  <si>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</si>
  <si>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</si>
  <si>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</si>
  <si>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</si>
  <si>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</si>
  <si>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</si>
  <si>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</si>
  <si>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</si>
  <si>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</si>
  <si>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</si>
  <si>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</si>
  <si>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</si>
  <si>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</si>
  <si>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</si>
  <si>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</si>
  <si>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</si>
  <si>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</si>
  <si>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</si>
  <si>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</si>
  <si>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</si>
  <si>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</si>
  <si>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</si>
  <si>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</si>
  <si>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</si>
  <si>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</si>
  <si>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</si>
  <si>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</si>
  <si>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</si>
  <si>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</si>
  <si>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</si>
  <si>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</si>
  <si>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</si>
  <si>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</si>
  <si>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</si>
  <si>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</si>
  <si>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</si>
  <si>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</si>
  <si>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</si>
  <si>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</si>
  <si>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</si>
  <si>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</si>
  <si>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</si>
  <si>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</si>
  <si>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</si>
  <si>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</si>
  <si>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</si>
  <si>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</si>
  <si>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</si>
  <si>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</si>
  <si>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</si>
  <si>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</si>
  <si>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</si>
  <si>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</si>
  <si>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</si>
  <si>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</si>
  <si>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</si>
  <si>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</si>
  <si>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</si>
  <si>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</si>
  <si>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</si>
  <si>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</si>
  <si>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</si>
  <si>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</si>
  <si>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</si>
  <si>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</si>
  <si>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</si>
  <si>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</si>
  <si>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</si>
  <si>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</si>
  <si>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</si>
  <si>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</si>
  <si>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</si>
  <si>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</si>
  <si>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</si>
  <si>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</si>
  <si>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</si>
  <si>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</si>
  <si>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</si>
  <si>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</si>
  <si>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</si>
  <si>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</si>
  <si>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</si>
  <si>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</si>
  <si>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</si>
  <si>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</si>
  <si>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</si>
  <si>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</si>
  <si>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</si>
  <si>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</si>
  <si>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</si>
  <si>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</si>
  <si>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</si>
  <si>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</si>
  <si>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</si>
  <si>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</si>
  <si>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</si>
  <si>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</si>
  <si>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</si>
  <si>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</si>
  <si>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</si>
  <si>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</si>
  <si>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</si>
  <si>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</si>
  <si>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</si>
  <si>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</si>
  <si>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</si>
  <si>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</si>
  <si>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</si>
  <si>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</si>
  <si>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</si>
  <si>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</si>
  <si>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</si>
  <si>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</si>
  <si>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</si>
  <si>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</si>
  <si>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</si>
  <si>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</si>
  <si>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</si>
  <si>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</si>
  <si>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</si>
  <si>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</si>
  <si>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</si>
  <si>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</si>
  <si>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</si>
  <si>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</si>
  <si>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</si>
  <si>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</si>
  <si>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</si>
  <si>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</si>
  <si>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</si>
  <si>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</si>
  <si>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</si>
  <si>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</si>
  <si>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</si>
  <si>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</si>
  <si>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</si>
  <si>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</si>
  <si>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</si>
  <si>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</si>
  <si>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</si>
  <si>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</si>
  <si>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</si>
  <si>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</si>
  <si>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</si>
  <si>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</si>
  <si>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</si>
  <si>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</si>
  <si>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</si>
  <si>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</si>
  <si>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</si>
  <si>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</si>
  <si>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</si>
  <si>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</si>
  <si>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</si>
  <si>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</si>
  <si>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</si>
  <si>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</si>
  <si>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</si>
  <si>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</si>
  <si>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</si>
  <si>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</si>
  <si>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</si>
  <si>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</si>
  <si>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</si>
  <si>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</si>
  <si>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</si>
  <si>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</si>
  <si>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</si>
  <si>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</si>
  <si>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</si>
  <si>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</si>
  <si>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</si>
  <si>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</si>
  <si>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</si>
  <si>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</si>
  <si>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</si>
  <si>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</si>
  <si>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</si>
  <si>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</si>
  <si>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</si>
  <si>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</si>
  <si>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</si>
  <si>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</si>
  <si>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</si>
  <si>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</si>
  <si>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</si>
  <si>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</si>
  <si>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</si>
  <si>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</si>
  <si>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</si>
  <si>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</si>
  <si>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</si>
  <si>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</si>
  <si>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</si>
  <si>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</si>
  <si>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</si>
  <si>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</si>
  <si>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</si>
  <si>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</si>
  <si>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</si>
  <si>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</si>
  <si>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</si>
  <si>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</si>
  <si>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</si>
  <si>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</si>
  <si>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</si>
  <si>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</si>
  <si>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</si>
  <si>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</si>
  <si>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</si>
  <si>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</si>
  <si>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</si>
  <si>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</si>
  <si>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</si>
  <si>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</si>
  <si>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</si>
  <si>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</si>
  <si>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</si>
  <si>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</si>
  <si>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</si>
  <si>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</si>
  <si>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</si>
  <si>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</si>
  <si>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</si>
  <si>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</si>
  <si>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</si>
  <si>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</si>
  <si>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</si>
  <si>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</si>
  <si>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</si>
  <si>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</si>
  <si>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</si>
  <si>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</si>
  <si>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</si>
  <si>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</si>
  <si>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</si>
  <si>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</si>
  <si>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</si>
  <si>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</si>
  <si>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</si>
  <si>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</si>
  <si>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</si>
  <si>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</si>
  <si>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</si>
  <si>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</si>
  <si>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</si>
  <si>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</si>
  <si>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</si>
  <si>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</si>
  <si>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</si>
  <si>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</si>
  <si>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</si>
  <si>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</si>
  <si>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</si>
  <si>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</si>
  <si>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</si>
  <si>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</si>
  <si>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</si>
  <si>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</si>
  <si>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</si>
  <si>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</si>
  <si>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</si>
  <si>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</si>
  <si>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</si>
  <si>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</si>
  <si>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</si>
  <si>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</si>
  <si>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</si>
  <si>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</si>
  <si>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</si>
  <si>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</si>
  <si>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</si>
  <si>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</si>
  <si>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</si>
  <si>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</si>
  <si>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</si>
  <si>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</si>
  <si>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</si>
  <si>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</si>
  <si>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</si>
  <si>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</si>
  <si>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</si>
  <si>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</si>
  <si>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</si>
  <si>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</si>
  <si>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</si>
  <si>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</si>
  <si>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</si>
  <si>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</si>
  <si>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</si>
  <si>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</si>
  <si>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</si>
  <si>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</si>
  <si>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</si>
  <si>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</si>
  <si>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</si>
  <si>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</si>
  <si>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</si>
  <si>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</si>
  <si>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</si>
  <si>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</si>
  <si>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</si>
  <si>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</si>
  <si>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</si>
  <si>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</si>
  <si>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</si>
  <si>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</si>
  <si>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</si>
  <si>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</si>
  <si>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</si>
  <si>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</si>
  <si>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</si>
  <si>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</si>
  <si>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</si>
  <si>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</si>
  <si>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</si>
  <si>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</si>
  <si>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</si>
  <si>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</si>
  <si>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</si>
  <si>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</si>
  <si>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</si>
  <si>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</si>
  <si>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</si>
  <si>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</si>
  <si>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</si>
  <si>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</si>
  <si>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</si>
  <si>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</si>
  <si>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</si>
  <si>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</si>
  <si>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</si>
  <si>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</si>
  <si>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</si>
  <si>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</si>
  <si>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</si>
  <si>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</si>
  <si>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</si>
  <si>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</si>
  <si>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</si>
  <si>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</si>
  <si>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</si>
  <si>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</si>
  <si>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</si>
  <si>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</si>
  <si>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</si>
  <si>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</si>
  <si>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</si>
  <si>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</si>
  <si>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</si>
  <si>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</si>
  <si>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</si>
  <si>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</si>
  <si>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</si>
  <si>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</si>
  <si>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</si>
  <si>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</si>
  <si>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</si>
  <si>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</si>
  <si>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</si>
  <si>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</si>
  <si>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</si>
  <si>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</si>
  <si>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</si>
  <si>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</si>
  <si>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</si>
  <si>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</si>
  <si>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</si>
  <si>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</si>
  <si>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</si>
  <si>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</si>
  <si>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</si>
  <si>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</si>
  <si>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</si>
  <si>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</si>
  <si>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</si>
  <si>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</si>
  <si>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</si>
  <si>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</si>
  <si>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</si>
  <si>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</si>
  <si>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</si>
  <si>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</si>
  <si>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</si>
  <si>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</si>
  <si>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</si>
  <si>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</si>
  <si>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</si>
  <si>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</si>
  <si>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</si>
  <si>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</si>
  <si>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</si>
  <si>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</si>
  <si>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</si>
  <si>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</si>
  <si>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</si>
  <si>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</si>
  <si>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</si>
  <si>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</si>
  <si>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</si>
  <si>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</si>
  <si>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</si>
  <si>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</si>
  <si>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</si>
  <si>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</si>
  <si>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</si>
  <si>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</si>
  <si>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</si>
  <si>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</si>
  <si>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</si>
  <si>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</si>
  <si>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</si>
  <si>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</si>
  <si>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</si>
  <si>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</si>
  <si>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</si>
  <si>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</si>
  <si>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</si>
  <si>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</si>
  <si>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</si>
  <si>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</si>
  <si>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</si>
  <si>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</si>
  <si>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</si>
  <si>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</si>
  <si>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</si>
  <si>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</si>
  <si>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</si>
  <si>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</si>
  <si>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</si>
  <si>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</si>
  <si>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</si>
  <si>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</si>
  <si>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</si>
  <si>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</si>
  <si>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</si>
  <si>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</si>
  <si>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</si>
  <si>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</si>
  <si>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</si>
  <si>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</si>
  <si>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</si>
  <si>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</si>
  <si>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</si>
  <si>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</si>
  <si>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</si>
  <si>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</si>
  <si>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</si>
  <si>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</si>
  <si>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</si>
  <si>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</si>
  <si>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</si>
  <si>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</si>
  <si>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</si>
  <si>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</si>
  <si>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</si>
  <si>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</si>
  <si>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</si>
  <si>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</si>
  <si>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</si>
  <si>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</si>
  <si>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</si>
  <si>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</si>
  <si>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</si>
  <si>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</si>
  <si>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</si>
  <si>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</si>
  <si>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</si>
  <si>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</si>
  <si>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</si>
  <si>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</si>
  <si>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</si>
  <si>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</si>
  <si>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</si>
  <si>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</si>
  <si>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</si>
  <si>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</si>
  <si>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</si>
  <si>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</si>
  <si>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</si>
  <si>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</si>
  <si>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</si>
  <si>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</si>
  <si>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</si>
  <si>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</si>
  <si>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</si>
  <si>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</si>
  <si>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</si>
  <si>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</si>
  <si>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</si>
  <si>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</si>
  <si>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</si>
  <si>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</si>
  <si>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</si>
  <si>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</si>
  <si>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</si>
  <si>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</si>
  <si>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</si>
  <si>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</si>
  <si>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</si>
  <si>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</si>
  <si>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</si>
  <si>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</si>
  <si>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</si>
  <si>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</si>
  <si>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</si>
  <si>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</si>
  <si>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</si>
  <si>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</si>
  <si>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</si>
  <si>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</si>
  <si>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</si>
  <si>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</si>
  <si>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</si>
  <si>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</si>
  <si>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</si>
  <si>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</si>
  <si>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</si>
  <si>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</si>
  <si>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</si>
  <si>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</si>
  <si>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</si>
  <si>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</si>
  <si>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</si>
  <si>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</si>
  <si>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</si>
  <si>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</si>
  <si>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</si>
  <si>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</si>
  <si>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</si>
  <si>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</si>
  <si>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</si>
  <si>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</si>
  <si>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</si>
  <si>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</si>
  <si>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</si>
  <si>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</si>
  <si>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</si>
  <si>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</si>
  <si>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</si>
  <si>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</si>
  <si>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</si>
  <si>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</si>
  <si>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</si>
  <si>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</si>
  <si>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</si>
  <si>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</si>
  <si>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</si>
  <si>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</si>
  <si>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</si>
  <si>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</si>
  <si>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</si>
  <si>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</si>
  <si>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</si>
  <si>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</si>
  <si>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</si>
  <si>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</si>
  <si>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</si>
  <si>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</si>
  <si>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</si>
  <si>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</si>
  <si>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</si>
  <si>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</si>
  <si>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</si>
  <si>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</si>
  <si>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</si>
  <si>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</si>
  <si>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</si>
  <si>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</si>
  <si>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</si>
  <si>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</si>
  <si>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</si>
  <si>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</si>
  <si>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</si>
  <si>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</si>
  <si>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</si>
  <si>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</si>
  <si>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</si>
  <si>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</si>
  <si>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</si>
  <si>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</si>
  <si>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</si>
  <si>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</si>
  <si>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</si>
  <si>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</si>
  <si>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</si>
  <si>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</si>
  <si>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</si>
  <si>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</si>
  <si>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</si>
  <si>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</si>
  <si>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</si>
  <si>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</si>
  <si>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</si>
  <si>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</si>
  <si>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</si>
  <si>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</si>
  <si>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</si>
  <si>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</si>
  <si>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</si>
  <si>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</si>
  <si>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</si>
  <si>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</si>
  <si>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</si>
  <si>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</si>
  <si>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</si>
  <si>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</si>
  <si>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</si>
  <si>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</si>
  <si>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</si>
  <si>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</si>
  <si>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</si>
  <si>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</si>
  <si>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</si>
  <si>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</si>
  <si>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</si>
  <si>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</si>
  <si>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</si>
  <si>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</si>
  <si>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</si>
  <si>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</si>
  <si>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</si>
  <si>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</si>
  <si>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</si>
  <si>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</si>
  <si>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</si>
  <si>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</si>
  <si>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</si>
  <si>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</si>
  <si>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</si>
  <si>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</si>
  <si>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</si>
  <si>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</si>
  <si>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</si>
  <si>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</si>
  <si>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</si>
  <si>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</si>
  <si>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</si>
  <si>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</si>
  <si>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</si>
  <si>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</si>
  <si>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</si>
  <si>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</si>
  <si>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</si>
  <si>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</si>
  <si>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</si>
  <si>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</si>
  <si>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</si>
  <si>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</si>
  <si>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</si>
  <si>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</si>
  <si>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</si>
  <si>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</si>
  <si>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</si>
  <si>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</si>
  <si>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</si>
  <si>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</si>
  <si>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</si>
  <si>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</si>
  <si>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</si>
  <si>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</si>
  <si>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</si>
  <si>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</si>
  <si>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</si>
  <si>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</si>
  <si>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</si>
  <si>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</si>
  <si>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</si>
  <si>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</si>
  <si>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</si>
  <si>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</si>
  <si>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</si>
  <si>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</si>
  <si>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</si>
  <si>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</si>
  <si>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</si>
  <si>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</si>
  <si>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</si>
  <si>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</si>
  <si>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</si>
  <si>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</si>
  <si>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</si>
  <si>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</si>
  <si>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</si>
  <si>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</si>
  <si>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</si>
  <si>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</si>
  <si>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</si>
  <si>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</si>
  <si>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</si>
  <si>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</si>
  <si>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</si>
  <si>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</si>
  <si>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</si>
  <si>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</si>
  <si>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</si>
  <si>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</si>
  <si>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</si>
  <si>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</si>
  <si>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</si>
  <si>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</si>
  <si>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</si>
  <si>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</si>
  <si>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</si>
  <si>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</si>
  <si>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</si>
  <si>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</si>
  <si>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</si>
  <si>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</si>
  <si>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</si>
  <si>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</si>
  <si>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</si>
  <si>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</si>
  <si>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</si>
  <si>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</si>
  <si>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</si>
  <si>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</si>
  <si>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</si>
  <si>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</si>
  <si>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</si>
  <si>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</si>
  <si>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</si>
  <si>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</si>
  <si>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</si>
  <si>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</si>
  <si>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</si>
  <si>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</si>
  <si>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</si>
  <si>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</si>
  <si>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</si>
  <si>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</si>
  <si>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</si>
  <si>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</si>
  <si>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</si>
  <si>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</si>
  <si>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</si>
  <si>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</si>
  <si>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</si>
  <si>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</si>
  <si>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</si>
  <si>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</si>
  <si>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</si>
  <si>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</si>
  <si>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</si>
  <si>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</si>
  <si>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</si>
  <si>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</si>
  <si>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</si>
  <si>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</si>
  <si>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</si>
  <si>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</si>
  <si>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</si>
  <si>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</si>
  <si>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</si>
  <si>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</si>
  <si>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</si>
  <si>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</si>
  <si>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</si>
  <si>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</si>
  <si>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</si>
  <si>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</si>
  <si>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</si>
  <si>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</si>
  <si>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</si>
  <si>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</si>
  <si>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</si>
  <si>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</si>
  <si>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</si>
  <si>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</si>
  <si>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</si>
  <si>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</si>
  <si>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</si>
  <si>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</si>
  <si>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</si>
  <si>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</si>
  <si>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</si>
  <si>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</si>
  <si>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</si>
  <si>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</si>
  <si>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</si>
  <si>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</si>
  <si>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</si>
  <si>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</si>
  <si>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</si>
  <si>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</si>
  <si>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</si>
  <si>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</si>
  <si>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</si>
  <si>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</si>
  <si>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</si>
  <si>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</si>
  <si>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</si>
  <si>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</si>
  <si>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</si>
  <si>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</si>
  <si>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</si>
  <si>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</si>
  <si>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</si>
  <si>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</si>
  <si>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</si>
  <si>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</si>
  <si>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</si>
  <si>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</si>
  <si>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</si>
  <si>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</si>
  <si>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</si>
  <si>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</si>
  <si>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</si>
  <si>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</si>
  <si>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</si>
  <si>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</si>
  <si>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</si>
  <si>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</si>
  <si>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</si>
  <si>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</si>
  <si>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</si>
  <si>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</si>
  <si>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</si>
  <si>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</si>
  <si>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</si>
  <si>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</si>
  <si>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</si>
  <si>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</si>
  <si>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</si>
  <si>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</si>
  <si>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</si>
  <si>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</si>
  <si>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</si>
  <si>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</si>
  <si>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</si>
  <si>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</si>
  <si>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</si>
  <si>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</si>
  <si>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</si>
  <si>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</si>
  <si>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</si>
  <si>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</si>
  <si>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</si>
  <si>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</si>
  <si>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</si>
  <si>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</si>
  <si>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</si>
  <si>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</si>
  <si>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</si>
  <si>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</si>
  <si>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</si>
  <si>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</si>
  <si>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</si>
  <si>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</si>
  <si>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</si>
  <si>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</si>
  <si>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</si>
  <si>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</si>
  <si>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</si>
  <si>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</si>
  <si>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</si>
  <si>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</si>
  <si>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</si>
  <si>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</si>
  <si>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</si>
  <si>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</si>
  <si>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</si>
  <si>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</si>
  <si>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</si>
  <si>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</si>
  <si>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</si>
  <si>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</si>
  <si>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</si>
  <si>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</si>
  <si>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</si>
  <si>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</si>
  <si>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</si>
  <si>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</si>
  <si>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</si>
  <si>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</si>
  <si>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</si>
  <si>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</si>
  <si>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</si>
  <si>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</si>
  <si>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</si>
  <si>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</si>
  <si>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</si>
  <si>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</si>
  <si>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</si>
  <si>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</si>
  <si>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</si>
  <si>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</si>
  <si>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</si>
  <si>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</si>
  <si>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</si>
  <si>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</si>
  <si>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</si>
  <si>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</si>
  <si>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</si>
  <si>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</si>
  <si>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</si>
  <si>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</si>
  <si>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</si>
  <si>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</si>
  <si>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</si>
  <si>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</si>
  <si>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</si>
  <si>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</si>
  <si>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</si>
  <si>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</si>
  <si>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</si>
  <si>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</si>
  <si>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</si>
  <si>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</si>
  <si>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</si>
  <si>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</si>
  <si>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</si>
  <si>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</si>
  <si>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</si>
  <si>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</si>
  <si>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</si>
  <si>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</si>
  <si>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</si>
  <si>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</si>
  <si>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</si>
  <si>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</si>
  <si>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</si>
  <si>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</si>
  <si>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</si>
  <si>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</si>
  <si>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</si>
  <si>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</si>
  <si>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</si>
  <si>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</si>
  <si>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</si>
  <si>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</si>
  <si>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</si>
  <si>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</si>
  <si>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</si>
  <si>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</si>
  <si>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</si>
  <si>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</si>
  <si>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</si>
  <si>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</si>
  <si>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</si>
  <si>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</si>
  <si>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</si>
  <si>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</si>
  <si>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</si>
  <si>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</si>
  <si>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</si>
  <si>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</si>
  <si>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</si>
  <si>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</si>
  <si>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</si>
  <si>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</si>
  <si>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</si>
  <si>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</si>
  <si>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</si>
  <si>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</si>
  <si>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</si>
  <si>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</si>
  <si>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</si>
  <si>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</si>
  <si>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</si>
  <si>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</si>
  <si>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</si>
  <si>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</si>
  <si>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</si>
  <si>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</si>
  <si>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</si>
  <si>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</si>
  <si>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</si>
  <si>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</si>
  <si>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</si>
  <si>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</si>
  <si>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</si>
  <si>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</si>
  <si>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</si>
  <si>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</si>
  <si>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</si>
  <si>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</si>
  <si>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</si>
  <si>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</si>
  <si>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</si>
  <si>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</si>
  <si>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</si>
  <si>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</si>
  <si>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</si>
  <si>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</si>
  <si>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</si>
  <si>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</si>
  <si>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</si>
  <si>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</si>
  <si>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</si>
  <si>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</si>
  <si>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</si>
  <si>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</si>
  <si>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</si>
  <si>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</si>
  <si>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</si>
  <si>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</si>
  <si>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</si>
  <si>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</si>
  <si>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</si>
  <si>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</si>
  <si>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</si>
  <si>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</si>
  <si>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</si>
  <si>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</si>
  <si>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</si>
  <si>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</si>
  <si>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</si>
  <si>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</si>
  <si>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</si>
  <si>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</si>
  <si>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</si>
  <si>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</si>
  <si>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</si>
  <si>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</si>
  <si>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</si>
  <si>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</si>
  <si>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</si>
  <si>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</si>
  <si>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</si>
  <si>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</si>
  <si>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</si>
  <si>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</si>
  <si>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</si>
  <si>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</si>
  <si>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</si>
  <si>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</si>
  <si>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</si>
  <si>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</si>
  <si>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</si>
  <si>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</si>
  <si>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</si>
  <si>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</si>
  <si>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</si>
  <si>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</si>
  <si>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</si>
  <si>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</si>
  <si>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</si>
  <si>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</si>
  <si>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</si>
  <si>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</si>
  <si>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</si>
  <si>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</si>
  <si>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</si>
  <si>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</si>
  <si>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</si>
  <si>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</si>
  <si>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</si>
  <si>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</si>
  <si>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</si>
  <si>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</si>
  <si>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</si>
  <si>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</si>
  <si>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</si>
  <si>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</si>
  <si>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</si>
  <si>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</si>
  <si>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</si>
  <si>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</si>
  <si>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</si>
  <si>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</si>
  <si>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</si>
  <si>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</si>
  <si>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</si>
  <si>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</si>
  <si>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</si>
  <si>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</si>
  <si>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</si>
  <si>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</si>
  <si>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</si>
  <si>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</si>
  <si>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</si>
  <si>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</si>
  <si>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</si>
  <si>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</si>
  <si>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</si>
  <si>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</si>
  <si>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</si>
  <si>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</si>
  <si>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</si>
  <si>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</si>
  <si>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</si>
  <si>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</si>
  <si>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</si>
  <si>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</si>
  <si>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</si>
  <si>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</si>
  <si>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</si>
  <si>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</si>
  <si>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</si>
  <si>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</si>
  <si>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</si>
  <si>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</si>
  <si>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</si>
  <si>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</si>
  <si>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</si>
  <si>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</si>
  <si>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</si>
  <si>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</si>
  <si>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</si>
  <si>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</si>
  <si>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</si>
  <si>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</si>
  <si>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</si>
  <si>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</si>
  <si>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</si>
  <si>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</si>
  <si>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</si>
  <si>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</si>
  <si>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</si>
  <si>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</si>
  <si>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</si>
  <si>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</si>
  <si>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</si>
  <si>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</si>
  <si>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</si>
  <si>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</si>
  <si>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</si>
  <si>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</si>
  <si>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</si>
  <si>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</si>
  <si>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</si>
  <si>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</si>
  <si>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</si>
  <si>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</si>
  <si>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</si>
  <si>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</si>
  <si>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</si>
  <si>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</si>
  <si>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</si>
  <si>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</si>
  <si>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</si>
  <si>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</si>
  <si>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</si>
  <si>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</si>
  <si>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</si>
  <si>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</si>
  <si>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</si>
  <si>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</si>
  <si>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</si>
  <si>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</si>
  <si>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</si>
  <si>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</si>
  <si>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</si>
  <si>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</si>
  <si>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</si>
  <si>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</si>
  <si>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</si>
  <si>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</si>
  <si>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</si>
  <si>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</si>
  <si>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</si>
  <si>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</si>
  <si>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</si>
  <si>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</si>
  <si>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</si>
  <si>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</si>
  <si>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</si>
  <si>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</si>
  <si>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</si>
  <si>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</si>
  <si>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</si>
  <si>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</si>
  <si>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</si>
  <si>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</si>
  <si>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</si>
  <si>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</si>
  <si>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</si>
  <si>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</si>
  <si>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</si>
  <si>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</si>
  <si>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</si>
  <si>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</si>
  <si>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</si>
  <si>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</si>
  <si>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</si>
  <si>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</si>
  <si>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</si>
  <si>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</si>
  <si>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</si>
  <si>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</si>
  <si>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</si>
  <si>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</si>
  <si>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</si>
  <si>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</si>
  <si>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</si>
  <si>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</si>
  <si>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</si>
  <si>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</si>
  <si>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</si>
  <si>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</si>
  <si>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</si>
  <si>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</si>
  <si>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</si>
  <si>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</si>
  <si>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</si>
  <si>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</si>
  <si>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</si>
  <si>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</si>
  <si>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</si>
  <si>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</si>
  <si>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</si>
  <si>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</si>
  <si>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</si>
  <si>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</si>
  <si>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</si>
  <si>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</si>
  <si>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</si>
  <si>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</si>
  <si>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</si>
  <si>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</si>
  <si>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</si>
  <si>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</si>
  <si>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</si>
  <si>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</si>
  <si>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</si>
  <si>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</si>
  <si>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</si>
  <si>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</si>
  <si>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</si>
  <si>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</si>
  <si>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</si>
  <si>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</si>
  <si>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</si>
  <si>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</si>
  <si>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</si>
  <si>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</si>
  <si>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</si>
  <si>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</si>
  <si>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</si>
  <si>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</si>
  <si>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</si>
  <si>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</si>
  <si>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</si>
  <si>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</si>
  <si>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</si>
  <si>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</si>
  <si>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</si>
  <si>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</si>
  <si>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</si>
  <si>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</si>
  <si>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</si>
  <si>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</si>
  <si>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</si>
  <si>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</si>
  <si>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</si>
  <si>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</si>
  <si>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</si>
  <si>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</si>
  <si>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</si>
  <si>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</si>
  <si>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</si>
  <si>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</si>
  <si>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</si>
  <si>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</si>
  <si>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</si>
  <si>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</si>
  <si>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</si>
  <si>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</si>
  <si>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</si>
  <si>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</si>
  <si>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</si>
  <si>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</si>
  <si>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</si>
  <si>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</si>
  <si>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</si>
  <si>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</si>
  <si>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</si>
  <si>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</si>
  <si>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</si>
  <si>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</si>
  <si>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</si>
  <si>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</si>
  <si>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</si>
  <si>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</si>
  <si>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</si>
  <si>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</si>
  <si>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</si>
  <si>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</si>
  <si>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</si>
  <si>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</si>
  <si>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</si>
  <si>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</si>
  <si>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</si>
  <si>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</si>
  <si>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</si>
  <si>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</si>
  <si>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</si>
  <si>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</si>
  <si>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</si>
  <si>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</si>
  <si>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</si>
  <si>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</si>
  <si>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</si>
  <si>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</si>
  <si>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</si>
  <si>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</si>
  <si>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</si>
  <si>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</si>
  <si>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</si>
  <si>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</si>
  <si>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</si>
  <si>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</si>
  <si>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</si>
  <si>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</si>
  <si>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</si>
  <si>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</si>
  <si>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</si>
  <si>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</si>
  <si>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</si>
  <si>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</si>
  <si>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</si>
  <si>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</si>
  <si>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</si>
  <si>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</si>
  <si>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</si>
  <si>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</si>
  <si>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</si>
  <si>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</si>
  <si>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</si>
  <si>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</si>
  <si>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</si>
  <si>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</si>
  <si>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</si>
  <si>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</si>
  <si>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</si>
  <si>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</si>
  <si>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</si>
  <si>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</si>
  <si>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</si>
  <si>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</si>
  <si>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</si>
  <si>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</si>
  <si>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</si>
  <si>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</si>
  <si>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</si>
  <si>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</si>
  <si>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</si>
  <si>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</si>
  <si>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</si>
  <si>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</si>
  <si>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</si>
  <si>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</si>
  <si>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</si>
  <si>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</si>
  <si>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</si>
  <si>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</si>
  <si>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</si>
  <si>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</si>
  <si>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</si>
  <si>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</si>
  <si>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</si>
  <si>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</si>
  <si>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</si>
  <si>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</si>
  <si>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</si>
  <si>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</si>
  <si>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</si>
  <si>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</si>
  <si>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</si>
  <si>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</si>
  <si>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</si>
  <si>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</si>
  <si>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</si>
  <si>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</si>
  <si>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</si>
  <si>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</si>
  <si>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</si>
  <si>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</si>
  <si>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</si>
  <si>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</si>
  <si>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</si>
  <si>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</si>
  <si>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</si>
  <si>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</si>
  <si>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</si>
  <si>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</si>
  <si>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</si>
  <si>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</si>
  <si>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</si>
  <si>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</si>
  <si>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</si>
  <si>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</si>
  <si>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</si>
  <si>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</si>
  <si>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</si>
  <si>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</si>
  <si>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</si>
  <si>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</si>
  <si>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</si>
  <si>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</si>
  <si>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</si>
  <si>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</si>
  <si>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</si>
  <si>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</si>
  <si>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</si>
  <si>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</si>
  <si>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</si>
  <si>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</si>
  <si>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</si>
  <si>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</si>
  <si>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</si>
  <si>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</si>
  <si>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</si>
  <si>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</si>
  <si>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</si>
  <si>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</si>
  <si>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</si>
  <si>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</si>
  <si>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</si>
  <si>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</si>
  <si>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</si>
  <si>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</si>
  <si>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</si>
  <si>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</si>
  <si>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</si>
  <si>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</si>
  <si>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</si>
  <si>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</si>
  <si>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</si>
  <si>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</si>
  <si>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</si>
  <si>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</si>
  <si>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</si>
  <si>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</si>
  <si>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</si>
  <si>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</si>
  <si>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</si>
  <si>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</si>
  <si>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</si>
  <si>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</si>
  <si>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</si>
  <si>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</si>
  <si>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</si>
  <si>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</si>
  <si>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</si>
  <si>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</si>
  <si>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</si>
  <si>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</si>
  <si>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</si>
  <si>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</si>
  <si>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</si>
  <si>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</si>
  <si>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</si>
  <si>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</si>
  <si>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</si>
  <si>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</si>
  <si>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</si>
  <si>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</si>
  <si>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</si>
  <si>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</si>
  <si>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</si>
  <si>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</si>
  <si>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</si>
  <si>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</si>
  <si>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</si>
  <si>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</si>
  <si>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</si>
  <si>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</si>
  <si>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</si>
  <si>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</si>
  <si>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</si>
  <si>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</si>
  <si>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</si>
  <si>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</si>
  <si>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</si>
  <si>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</si>
  <si>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</si>
  <si>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</si>
  <si>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</si>
  <si>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</si>
  <si>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</si>
  <si>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</si>
  <si>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</si>
  <si>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</si>
  <si>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</si>
  <si>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</si>
  <si>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</si>
  <si>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</si>
  <si>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</si>
  <si>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</si>
  <si>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</si>
  <si>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</si>
  <si>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</si>
  <si>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</si>
  <si>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</si>
  <si>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</si>
  <si>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</si>
  <si>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</si>
  <si>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</si>
  <si>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</si>
  <si>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</si>
  <si>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</si>
  <si>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</si>
  <si>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</si>
  <si>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</si>
  <si>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</si>
  <si>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</si>
  <si>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</si>
  <si>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</si>
  <si>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</si>
  <si>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</si>
  <si>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</si>
  <si>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</si>
  <si>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</si>
  <si>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</si>
  <si>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</si>
  <si>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</si>
  <si>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</si>
  <si>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</si>
  <si>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</si>
  <si>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</si>
  <si>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</si>
  <si>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</si>
  <si>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</si>
  <si>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</si>
  <si>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</si>
  <si>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</si>
  <si>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</si>
  <si>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</si>
  <si>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</si>
  <si>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</si>
  <si>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</si>
  <si>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</si>
  <si>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</si>
  <si>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</si>
  <si>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</si>
  <si>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</si>
  <si>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</si>
  <si>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</si>
  <si>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</si>
  <si>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</si>
  <si>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</si>
  <si>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</si>
  <si>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</si>
  <si>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</si>
  <si>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</si>
  <si>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</si>
  <si>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</si>
  <si>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</si>
  <si>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</si>
  <si>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</si>
  <si>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</si>
  <si>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</si>
  <si>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</si>
  <si>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</si>
  <si>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</si>
  <si>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</si>
  <si>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</si>
  <si>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</si>
  <si>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</si>
  <si>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</si>
  <si>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</si>
  <si>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</si>
  <si>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</si>
  <si>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</si>
  <si>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</si>
  <si>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</si>
  <si>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</si>
  <si>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</si>
  <si>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</si>
  <si>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</si>
  <si>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</si>
  <si>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</si>
  <si>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</si>
  <si>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</si>
  <si>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</si>
  <si>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</si>
  <si>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</si>
  <si>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</si>
  <si>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</si>
  <si>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</si>
  <si>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</si>
  <si>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</si>
  <si>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</si>
  <si>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</si>
  <si>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</si>
  <si>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</si>
  <si>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</si>
  <si>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</si>
  <si>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</si>
  <si>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</si>
  <si>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</si>
  <si>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</si>
  <si>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</si>
  <si>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</si>
  <si>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</si>
  <si>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</si>
  <si>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</si>
  <si>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</si>
  <si>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</si>
  <si>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</si>
  <si>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</si>
  <si>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</si>
  <si>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</si>
  <si>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</si>
  <si>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</si>
  <si>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</si>
  <si>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</si>
  <si>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</si>
  <si>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</si>
  <si>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</si>
  <si>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</si>
  <si>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</si>
  <si>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</si>
  <si>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</si>
  <si>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</si>
  <si>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</si>
  <si>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</si>
  <si>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</si>
  <si>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</si>
  <si>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</si>
  <si>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</si>
  <si>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</si>
  <si>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</si>
  <si>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</si>
  <si>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</si>
  <si>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</si>
  <si>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</si>
  <si>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</si>
  <si>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</si>
  <si>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</si>
  <si>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</si>
  <si>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</si>
  <si>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</si>
  <si>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</si>
  <si>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</si>
  <si>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</si>
  <si>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</si>
  <si>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</si>
  <si>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</si>
  <si>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</si>
  <si>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</si>
  <si>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</si>
  <si>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</si>
  <si>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</si>
  <si>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</si>
  <si>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</si>
  <si>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</si>
  <si>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</si>
  <si>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</si>
  <si>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</si>
  <si>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</si>
  <si>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</si>
  <si>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</si>
  <si>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</si>
  <si>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</si>
  <si>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</si>
  <si>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</si>
  <si>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</si>
  <si>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</si>
  <si>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</si>
  <si>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</si>
  <si>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</si>
  <si>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</si>
  <si>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</si>
  <si>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</si>
  <si>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</si>
  <si>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</si>
  <si>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</si>
  <si>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</si>
  <si>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</si>
  <si>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</si>
  <si>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</si>
  <si>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</si>
  <si>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</si>
  <si>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</si>
  <si>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</si>
  <si>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</si>
  <si>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</si>
  <si>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</si>
  <si>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</si>
  <si>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</si>
  <si>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</si>
  <si>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</si>
  <si>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</si>
  <si>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</si>
  <si>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</si>
  <si>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</si>
  <si>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</si>
  <si>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</si>
  <si>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</si>
  <si>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</si>
  <si>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</si>
  <si>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</si>
  <si>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</si>
  <si>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</si>
  <si>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</si>
  <si>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</si>
  <si>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</si>
  <si>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</si>
  <si>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</si>
  <si>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</si>
  <si>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</si>
  <si>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</si>
  <si>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</si>
  <si>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</si>
  <si>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</si>
  <si>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</si>
  <si>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</si>
  <si>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</si>
  <si>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</si>
  <si>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</si>
  <si>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</si>
  <si>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</si>
  <si>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</si>
  <si>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</si>
  <si>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</si>
  <si>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</si>
  <si>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</si>
  <si>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</si>
  <si>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</si>
  <si>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</si>
  <si>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</si>
  <si>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</si>
  <si>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</si>
  <si>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</si>
  <si>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</si>
  <si>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</si>
  <si>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</si>
  <si>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</si>
  <si>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</si>
  <si>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</si>
  <si>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</si>
  <si>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</si>
  <si>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</si>
  <si>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</si>
  <si>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</si>
  <si>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</si>
  <si>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</si>
  <si>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</si>
  <si>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</si>
  <si>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</si>
  <si>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</si>
  <si>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</si>
  <si>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</si>
  <si>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</si>
  <si>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</si>
  <si>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</si>
  <si>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</si>
  <si>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</si>
  <si>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</si>
  <si>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</si>
  <si>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</si>
  <si>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</si>
  <si>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</si>
  <si>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</si>
  <si>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</si>
  <si>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</si>
  <si>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</si>
  <si>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</si>
  <si>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</si>
  <si>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</si>
  <si>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</si>
  <si>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</si>
  <si>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</si>
  <si>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</si>
  <si>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</si>
  <si>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</si>
  <si>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</si>
  <si>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</si>
  <si>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</si>
  <si>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</si>
  <si>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</si>
  <si>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</si>
  <si>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</si>
  <si>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</si>
  <si>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</si>
  <si>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</si>
  <si>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</si>
  <si>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</si>
  <si>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</si>
  <si>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</si>
  <si>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</si>
  <si>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</si>
  <si>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</si>
  <si>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</si>
  <si>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</si>
  <si>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</si>
  <si>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</si>
  <si>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</si>
  <si>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</si>
  <si>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</si>
  <si>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</si>
  <si>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</si>
  <si>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</si>
  <si>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</si>
  <si>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</si>
  <si>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</si>
  <si>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</si>
  <si>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</si>
  <si>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</si>
  <si>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</si>
  <si>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</si>
  <si>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</si>
  <si>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</si>
  <si>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</si>
  <si>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</si>
  <si>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</si>
  <si>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</si>
  <si>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</si>
  <si>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</si>
  <si>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</si>
  <si>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</si>
  <si>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</si>
  <si>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</si>
  <si>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</si>
  <si>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</si>
  <si>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</si>
  <si>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</si>
  <si>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</si>
  <si>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</si>
  <si>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</si>
  <si>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</si>
  <si>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</si>
  <si>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</si>
  <si>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</si>
  <si>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</si>
  <si>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</si>
  <si>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</si>
  <si>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</si>
  <si>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</si>
  <si>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</si>
  <si>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</si>
  <si>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</si>
  <si>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</si>
  <si>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</si>
  <si>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</si>
  <si>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</si>
  <si>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</si>
  <si>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</si>
  <si>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</si>
  <si>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</si>
  <si>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</si>
  <si>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</si>
  <si>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</si>
  <si>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</si>
  <si>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</si>
  <si>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</si>
  <si>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</si>
  <si>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</si>
  <si>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</si>
  <si>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</si>
  <si>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</si>
  <si>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</si>
  <si>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</si>
  <si>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</si>
  <si>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</si>
  <si>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</si>
  <si>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</si>
  <si>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</si>
  <si>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</si>
  <si>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</si>
  <si>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</si>
  <si>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</si>
  <si>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</si>
  <si>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</si>
  <si>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</si>
  <si>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</si>
  <si>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</si>
  <si>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</si>
  <si>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</si>
  <si>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</si>
  <si>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</si>
  <si>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</si>
  <si>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</si>
  <si>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</si>
  <si>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</si>
  <si>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</si>
  <si>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</si>
  <si>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</si>
  <si>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</si>
  <si>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</si>
  <si>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</si>
  <si>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</si>
  <si>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</si>
  <si>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</si>
  <si>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</si>
  <si>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</si>
  <si>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</si>
  <si>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</si>
  <si>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</si>
  <si>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</si>
  <si>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</si>
  <si>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</si>
  <si>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</si>
  <si>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</si>
  <si>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</si>
  <si>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</si>
  <si>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</si>
  <si>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</si>
  <si>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</si>
  <si>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</si>
  <si>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</si>
  <si>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</si>
  <si>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</si>
  <si>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</si>
  <si>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</si>
  <si>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</si>
  <si>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</si>
  <si>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</si>
  <si>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</si>
  <si>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</si>
  <si>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</si>
  <si>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</si>
  <si>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</si>
  <si>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</si>
  <si>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</si>
  <si>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</si>
  <si>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</si>
  <si>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</si>
  <si>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</si>
  <si>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</si>
  <si>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</si>
  <si>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</si>
  <si>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</si>
  <si>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</si>
  <si>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</si>
  <si>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</si>
  <si>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</si>
  <si>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</si>
  <si>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</si>
  <si>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</si>
  <si>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</si>
  <si>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</si>
  <si>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</si>
  <si>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</si>
  <si>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</si>
  <si>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</si>
  <si>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</si>
  <si>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</si>
  <si>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</si>
  <si>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</si>
  <si>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</si>
  <si>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</si>
  <si>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</si>
  <si>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</si>
  <si>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</si>
  <si>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</si>
  <si>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</si>
  <si>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</si>
  <si>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</si>
  <si>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</si>
  <si>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</si>
  <si>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</si>
  <si>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</si>
  <si>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</si>
  <si>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</si>
  <si>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</si>
  <si>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</si>
  <si>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</si>
  <si>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</si>
  <si>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</si>
  <si>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</si>
  <si>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</si>
  <si>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</si>
  <si>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</si>
  <si>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</si>
  <si>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</si>
  <si>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</si>
  <si>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</si>
  <si>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</si>
  <si>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</si>
  <si>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</si>
  <si>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</si>
  <si>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</si>
  <si>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</si>
  <si>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</si>
  <si>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</si>
  <si>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</si>
  <si>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</si>
  <si>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</si>
  <si>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</si>
  <si>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</si>
  <si>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</si>
  <si>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</si>
  <si>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</si>
  <si>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</si>
  <si>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</si>
  <si>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</si>
  <si>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</si>
  <si>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</si>
  <si>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</si>
  <si>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</si>
  <si>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</si>
  <si>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</si>
  <si>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</si>
  <si>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</si>
  <si>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</si>
  <si>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</si>
  <si>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</si>
  <si>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</si>
  <si>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</si>
  <si>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</si>
  <si>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</si>
  <si>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</si>
  <si>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</si>
  <si>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</si>
  <si>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</si>
  <si>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</si>
  <si>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</si>
  <si>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</si>
  <si>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</si>
  <si>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</si>
  <si>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</si>
  <si>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</si>
  <si>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</si>
  <si>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</si>
  <si>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</si>
  <si>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</si>
  <si>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</si>
  <si>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</si>
  <si>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</si>
  <si>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</si>
  <si>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</si>
  <si>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</si>
  <si>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</si>
  <si>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</si>
  <si>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</si>
  <si>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</si>
  <si>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</si>
  <si>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</si>
  <si>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</si>
  <si>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</si>
  <si>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</si>
  <si>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</si>
  <si>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</si>
  <si>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</si>
  <si>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</si>
  <si>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</si>
  <si>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</si>
  <si>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</si>
  <si>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</si>
  <si>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</si>
  <si>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</si>
  <si>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</si>
  <si>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</si>
  <si>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</si>
  <si>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</si>
  <si>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</si>
  <si>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</si>
  <si>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</si>
  <si>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</si>
  <si>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</si>
  <si>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</si>
  <si>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</si>
  <si>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</si>
  <si>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</si>
  <si>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</si>
  <si>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</si>
  <si>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</si>
  <si>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</si>
  <si>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</si>
  <si>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</si>
  <si>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</si>
  <si>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</si>
  <si>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</si>
  <si>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</si>
  <si>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</si>
  <si>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</si>
  <si>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</si>
  <si>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</si>
  <si>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</si>
  <si>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</si>
  <si>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</si>
  <si>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</si>
  <si>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</si>
  <si>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</si>
  <si>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</si>
  <si>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</si>
  <si>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</si>
  <si>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</si>
  <si>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</si>
  <si>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</si>
  <si>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</si>
  <si>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</si>
  <si>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</si>
  <si>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</si>
  <si>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</si>
  <si>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</si>
  <si>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</si>
  <si>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</si>
  <si>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</si>
  <si>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</si>
  <si>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</si>
  <si>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</si>
  <si>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</si>
  <si>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</si>
  <si>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</si>
  <si>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</si>
  <si>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</si>
  <si>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</si>
  <si>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</si>
  <si>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</si>
  <si>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</si>
  <si>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</si>
  <si>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</si>
  <si>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</si>
  <si>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</si>
  <si>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</si>
  <si>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</si>
  <si>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</si>
  <si>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</si>
  <si>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</si>
  <si>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</si>
  <si>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</si>
  <si>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</si>
  <si>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</si>
  <si>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</si>
  <si>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</si>
  <si>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</si>
  <si>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</si>
  <si>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</si>
  <si>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</si>
  <si>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</si>
  <si>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</si>
  <si>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</si>
  <si>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</si>
  <si>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</si>
  <si>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</si>
  <si>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</si>
  <si>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</si>
  <si>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</si>
  <si>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</si>
  <si>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</si>
  <si>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</si>
  <si>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</si>
  <si>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</si>
  <si>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</si>
  <si>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</si>
  <si>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</si>
  <si>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</si>
  <si>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</si>
  <si>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</si>
  <si>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</si>
  <si>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</si>
  <si>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</si>
  <si>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</si>
  <si>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</si>
  <si>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</si>
  <si>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</si>
  <si>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</si>
  <si>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</si>
  <si>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</si>
  <si>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</si>
  <si>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</si>
  <si>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</si>
  <si>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</si>
  <si>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</si>
  <si>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</si>
  <si>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</si>
  <si>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</si>
  <si>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</si>
  <si>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</si>
  <si>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</si>
  <si>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</si>
  <si>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</si>
  <si>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</si>
  <si>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</si>
  <si>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</si>
  <si>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</si>
  <si>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</si>
  <si>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</si>
  <si>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</si>
  <si>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</si>
  <si>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</si>
  <si>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</si>
  <si>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</si>
  <si>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</si>
  <si>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</si>
  <si>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</si>
  <si>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</si>
  <si>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</si>
  <si>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</si>
  <si>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</si>
  <si>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</si>
  <si>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</si>
  <si>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</si>
  <si>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</si>
  <si>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</si>
  <si>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</si>
  <si>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</si>
  <si>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</si>
  <si>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</si>
  <si>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</si>
  <si>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</si>
  <si>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</si>
  <si>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</si>
  <si>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</si>
  <si>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</si>
  <si>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</si>
  <si>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</si>
  <si>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</si>
  <si>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</si>
  <si>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</si>
  <si>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</si>
  <si>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</si>
  <si>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</si>
  <si>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</si>
  <si>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</si>
  <si>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</si>
  <si>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</si>
  <si>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</si>
  <si>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</si>
  <si>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</si>
  <si>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</si>
  <si>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</si>
  <si>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</si>
  <si>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</si>
  <si>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</si>
  <si>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</si>
  <si>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</si>
  <si>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</si>
  <si>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</si>
  <si>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</si>
  <si>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</si>
  <si>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</si>
  <si>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</si>
  <si>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</si>
  <si>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</si>
  <si>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</si>
  <si>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</si>
  <si>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</si>
  <si>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</si>
  <si>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</si>
  <si>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</si>
  <si>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</si>
  <si>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</si>
  <si>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</si>
  <si>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</si>
  <si>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</si>
  <si>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</si>
  <si>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</si>
  <si>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</si>
  <si>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</si>
  <si>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</si>
  <si>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</si>
  <si>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</si>
  <si>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</si>
  <si>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</si>
  <si>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</si>
  <si>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</si>
  <si>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</si>
  <si>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</si>
  <si>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</si>
  <si>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</si>
  <si>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</si>
  <si>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</si>
  <si>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</si>
  <si>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</si>
  <si>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</si>
  <si>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</si>
  <si>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</si>
  <si>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</si>
  <si>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</si>
  <si>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</si>
  <si>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</si>
  <si>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</si>
  <si>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</si>
  <si>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</si>
  <si>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</si>
  <si>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</si>
  <si>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</si>
  <si>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</si>
  <si>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</si>
  <si>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</si>
  <si>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</si>
  <si>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</si>
  <si>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</si>
  <si>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</si>
  <si>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</si>
  <si>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</si>
  <si>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</si>
  <si>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</si>
  <si>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</si>
  <si>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</si>
  <si>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</si>
  <si>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</si>
  <si>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</si>
  <si>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</si>
  <si>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</si>
  <si>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</si>
  <si>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</si>
  <si>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</si>
  <si>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</si>
  <si>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</si>
  <si>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</si>
  <si>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</si>
  <si>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</si>
  <si>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</si>
  <si>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</si>
  <si>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</si>
  <si>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</si>
  <si>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</si>
  <si>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</si>
  <si>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</si>
  <si>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</si>
  <si>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</si>
  <si>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</si>
  <si>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</si>
  <si>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</si>
  <si>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</si>
  <si>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</si>
  <si>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</si>
  <si>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</si>
  <si>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</si>
  <si>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</si>
  <si>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</si>
  <si>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</si>
  <si>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</si>
  <si>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</si>
  <si>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</si>
  <si>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</si>
  <si>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</si>
  <si>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</si>
  <si>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</si>
  <si>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</si>
  <si>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</si>
  <si>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</si>
  <si>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</si>
  <si>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</si>
  <si>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</si>
  <si>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</si>
  <si>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</si>
  <si>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</si>
  <si>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</si>
  <si>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</si>
  <si>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</si>
  <si>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</si>
  <si>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</si>
  <si>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</si>
  <si>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</si>
  <si>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</si>
  <si>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</si>
  <si>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</si>
  <si>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</si>
  <si>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</si>
  <si>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</si>
  <si>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</si>
  <si>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</si>
  <si>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</si>
  <si>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</si>
  <si>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</si>
  <si>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</si>
  <si>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</si>
  <si>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</si>
  <si>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</si>
  <si>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</si>
  <si>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</si>
  <si>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</si>
  <si>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</si>
  <si>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</si>
  <si>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</si>
  <si>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</si>
  <si>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</si>
  <si>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</si>
  <si>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</si>
  <si>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</si>
  <si>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</si>
  <si>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</si>
  <si>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</si>
  <si>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</si>
  <si>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</si>
  <si>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</si>
  <si>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</si>
  <si>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</si>
  <si>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</si>
  <si>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</si>
  <si>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</si>
  <si>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</si>
  <si>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</si>
  <si>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</si>
  <si>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</si>
  <si>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</si>
  <si>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</si>
  <si>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</si>
  <si>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</si>
  <si>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</si>
  <si>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</si>
  <si>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</si>
  <si>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</si>
  <si>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</si>
  <si>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</si>
  <si>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</si>
  <si>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</si>
  <si>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</si>
  <si>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</si>
  <si>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</si>
  <si>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</si>
  <si>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</si>
  <si>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</si>
  <si>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</si>
  <si>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</si>
  <si>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</si>
  <si>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</si>
  <si>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</si>
  <si>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</si>
  <si>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</si>
  <si>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</si>
  <si>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</si>
  <si>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</si>
  <si>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</si>
  <si>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</si>
  <si>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</si>
  <si>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</si>
  <si>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</si>
  <si>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</si>
  <si>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</si>
  <si>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</si>
  <si>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</si>
  <si>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</si>
  <si>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</si>
  <si>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</si>
  <si>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</si>
  <si>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</si>
  <si>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</si>
  <si>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</si>
  <si>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</si>
  <si>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</si>
  <si>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</si>
  <si>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</si>
  <si>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</si>
  <si>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</si>
  <si>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</si>
  <si>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</si>
  <si>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</si>
  <si>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</si>
  <si>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</si>
  <si>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</si>
  <si>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</si>
  <si>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</si>
  <si>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</si>
  <si>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</si>
  <si>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</si>
  <si>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</si>
  <si>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</si>
  <si>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</si>
  <si>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</si>
  <si>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</si>
  <si>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</si>
  <si>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</si>
  <si>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</si>
  <si>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</si>
  <si>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</si>
  <si>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</si>
  <si>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</si>
  <si>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</si>
  <si>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</si>
  <si>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</si>
  <si>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</si>
  <si>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</si>
  <si>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</si>
  <si>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</si>
  <si>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</si>
  <si>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</si>
  <si>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</si>
  <si>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</si>
  <si>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</si>
  <si>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</si>
  <si>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</si>
  <si>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</si>
  <si>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</si>
  <si>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</si>
  <si>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</si>
  <si>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</si>
  <si>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</si>
  <si>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</si>
  <si>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</si>
  <si>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</si>
  <si>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</si>
  <si>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</si>
  <si>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</si>
  <si>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</si>
  <si>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</si>
  <si>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</si>
  <si>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</si>
  <si>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</si>
  <si>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</si>
  <si>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</si>
  <si>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</si>
  <si>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</si>
  <si>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</si>
  <si>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</si>
  <si>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</si>
  <si>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</si>
  <si>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</si>
  <si>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</si>
  <si>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</si>
  <si>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</si>
  <si>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</si>
  <si>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</si>
  <si>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</si>
  <si>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</si>
  <si>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</si>
  <si>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</si>
  <si>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</si>
  <si>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</si>
  <si>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</si>
  <si>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</si>
  <si>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</si>
  <si>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</si>
  <si>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</si>
  <si>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</si>
  <si>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</si>
  <si>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</si>
  <si>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</si>
  <si>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</si>
  <si>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</si>
  <si>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</si>
  <si>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</si>
  <si>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</si>
  <si>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</si>
  <si>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</si>
  <si>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</si>
  <si>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</si>
  <si>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</si>
  <si>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</si>
  <si>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</si>
  <si>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</si>
  <si>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</si>
  <si>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</si>
  <si>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</si>
  <si>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</si>
  <si>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</si>
  <si>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</si>
  <si>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</si>
  <si>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</si>
  <si>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</si>
  <si>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</si>
  <si>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</si>
  <si>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</si>
  <si>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</si>
  <si>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</si>
  <si>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</si>
  <si>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</si>
  <si>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</si>
  <si>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</si>
  <si>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</si>
  <si>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</si>
  <si>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</si>
  <si>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</si>
  <si>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</si>
  <si>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</si>
  <si>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</si>
  <si>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</si>
  <si>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</si>
  <si>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</si>
  <si>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</si>
  <si>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</si>
  <si>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</si>
  <si>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</si>
  <si>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</si>
  <si>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</si>
  <si>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</si>
  <si>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</si>
  <si>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</si>
  <si>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</si>
  <si>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</si>
  <si>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</si>
  <si>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</si>
  <si>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</si>
  <si>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</si>
  <si>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</si>
  <si>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</si>
  <si>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</si>
  <si>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</si>
  <si>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</si>
  <si>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</si>
  <si>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</si>
  <si>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</si>
  <si>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</si>
  <si>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</si>
  <si>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</si>
  <si>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</si>
  <si>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</si>
  <si>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</si>
  <si>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</si>
  <si>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</si>
  <si>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</si>
  <si>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</si>
  <si>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</si>
  <si>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</si>
  <si>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</si>
  <si>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</si>
  <si>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</si>
  <si>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</si>
  <si>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</si>
  <si>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</si>
  <si>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</si>
  <si>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</si>
  <si>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</si>
  <si>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</si>
  <si>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</si>
  <si>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</si>
  <si>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</si>
  <si>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</si>
  <si>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</si>
  <si>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</si>
  <si>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</si>
  <si>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</si>
  <si>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</si>
  <si>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</si>
  <si>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</si>
  <si>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</si>
  <si>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</si>
  <si>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</si>
  <si>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</si>
  <si>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</si>
  <si>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</si>
  <si>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</si>
  <si>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</si>
  <si>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</si>
  <si>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</si>
  <si>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</si>
  <si>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</si>
  <si>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</si>
  <si>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</si>
  <si>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</si>
  <si>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</si>
  <si>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</si>
  <si>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</si>
  <si>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</si>
  <si>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</si>
  <si>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</si>
  <si>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</si>
  <si>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</si>
  <si>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</si>
  <si>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</si>
  <si>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</si>
  <si>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</si>
  <si>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</si>
  <si>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</si>
  <si>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</si>
  <si>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</si>
  <si>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</si>
  <si>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</si>
  <si>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</si>
  <si>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</si>
  <si>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</si>
  <si>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</si>
  <si>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</si>
  <si>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</si>
  <si>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</si>
  <si>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</si>
  <si>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</si>
  <si>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</si>
  <si>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</si>
  <si>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</si>
  <si>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</si>
  <si>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</si>
  <si>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</si>
  <si>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</si>
  <si>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</si>
  <si>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</si>
  <si>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</si>
  <si>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</si>
  <si>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</si>
  <si>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</si>
  <si>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</si>
  <si>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</si>
  <si>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</si>
  <si>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</si>
  <si>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</si>
  <si>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</si>
  <si>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</si>
  <si>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</si>
  <si>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</si>
  <si>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</si>
  <si>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</si>
  <si>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</si>
  <si>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</si>
  <si>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</si>
  <si>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</si>
  <si>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</si>
  <si>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</si>
  <si>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</si>
  <si>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</si>
  <si>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</si>
  <si>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</si>
  <si>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</si>
  <si>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</si>
  <si>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</si>
  <si>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</si>
  <si>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</si>
  <si>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</si>
  <si>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</si>
  <si>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</si>
  <si>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</si>
  <si>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</si>
  <si>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</si>
  <si>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</si>
  <si>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</si>
  <si>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</si>
  <si>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</si>
  <si>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</si>
  <si>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</si>
  <si>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</si>
  <si>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</si>
  <si>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</si>
  <si>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</si>
  <si>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</si>
  <si>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</si>
  <si>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</si>
  <si>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</si>
  <si>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</si>
  <si>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</si>
  <si>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</si>
  <si>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</si>
  <si>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</si>
  <si>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</si>
  <si>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</si>
  <si>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</si>
  <si>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</si>
  <si>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</si>
  <si>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</si>
  <si>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</si>
  <si>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</si>
  <si>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</si>
  <si>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</si>
  <si>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</si>
  <si>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</si>
  <si>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</si>
  <si>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</si>
  <si>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</si>
  <si>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</si>
  <si>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</si>
  <si>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</si>
  <si>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</si>
  <si>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</si>
  <si>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</si>
  <si>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</si>
  <si>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</si>
  <si>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</si>
  <si>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</si>
  <si>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</si>
  <si>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</si>
  <si>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</si>
  <si>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</si>
  <si>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</si>
  <si>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</si>
  <si>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</si>
  <si>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</si>
  <si>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</si>
  <si>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</si>
  <si>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</si>
  <si>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</si>
  <si>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</si>
  <si>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</si>
  <si>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</si>
  <si>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</si>
  <si>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</si>
  <si>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</si>
  <si>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</si>
  <si>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</si>
  <si>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</si>
  <si>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</si>
  <si>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</si>
  <si>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</si>
  <si>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</si>
  <si>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</si>
  <si>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</si>
  <si>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</si>
  <si>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</si>
  <si>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</si>
  <si>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</si>
  <si>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</si>
  <si>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</si>
  <si>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</si>
  <si>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</si>
  <si>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</si>
  <si>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</si>
  <si>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</si>
  <si>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</si>
  <si>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</si>
  <si>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</si>
  <si>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</si>
  <si>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</si>
  <si>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</si>
  <si>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</si>
  <si>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</si>
  <si>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</si>
  <si>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</si>
  <si>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</si>
  <si>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</si>
  <si>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</si>
  <si>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</si>
  <si>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</si>
  <si>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</si>
  <si>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</si>
  <si>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</si>
  <si>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</si>
  <si>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</si>
  <si>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</si>
  <si>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</si>
  <si>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</si>
  <si>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</si>
  <si>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</si>
  <si>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</si>
  <si>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</si>
  <si>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</si>
  <si>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</si>
  <si>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</si>
  <si>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</si>
  <si>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</si>
  <si>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</si>
  <si>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</si>
  <si>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</si>
  <si>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</si>
  <si>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</si>
  <si>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</si>
  <si>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</si>
  <si>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</si>
  <si>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</si>
  <si>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</si>
  <si>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</si>
  <si>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</si>
  <si>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</si>
  <si>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</si>
  <si>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</si>
  <si>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</si>
  <si>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</si>
  <si>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</si>
  <si>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</si>
  <si>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</si>
  <si>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</si>
  <si>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</si>
  <si>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</si>
  <si>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</si>
  <si>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</si>
  <si>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</si>
  <si>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40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</si>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</sst>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341.53277164352039</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0.11569988426344935</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46004.481197569447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46004.481197569447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46004.481197569447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46004.481197569447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46004.481197569447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46004.481197569447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46004.481197569447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46004.481197569447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46004.481197569447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46004.481197569447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46004.481197569447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46004.481197569447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46004.481197569447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46004.481197569447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46004.481197569447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46004.481197569447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46004.481197569447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46004.481197569447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46004.481197569447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46004.481197569447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46004.481197569447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46004.481197569447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46004.481197569447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46004.481197569447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46004.481197569447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46004.481197569447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46004.481197569447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46004.481197569447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46004.481197569447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46004.481197569447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46004.481197569447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46004.481197569447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46004.481197569447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46004.481197569447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46004.481197569447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46004.481197569447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46004.481197569447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46004.481197569447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46004.481197569447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46004.481197569447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46004.481197569447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46004.481197569447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46004.481197569447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46004.481197569447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46004.481197569447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46004.481197569447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46004.481197569447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46004.481197569447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46004.481197569447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46004.481197569447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46004.481197569447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46004.481197569447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46004.481197569447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46004.481197569447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46004.481197569447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46004.481197569447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46004.481197569447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46004.481197569447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46004.481197569447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46004.481197569447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46004.481197569447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46004.481197569447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46004.481197569447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46004.481197569447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46004.481197569447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46004.481197569447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46004.481197569447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46004.481197569447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46004.481197569447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46004.481197569447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46004.481197569447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46004.481197569447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46004.481197569447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46004.481197569447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46004.481197569447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46004.481197569447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46004.481197569447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46004.481197569447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46004.481197569447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46004.481197569447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46004.481197569447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46004.481197569447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46004.481197569447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46004.481197569447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46004.481197569447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46004.481197569447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46004.481197569447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46004.481197569447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46004.481197569447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46004.481197569447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46004.481197569447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46004.481197569447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46004.481197569447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46004.481197569447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46004.481197569447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46004.481197569447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46004.481197569447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46004.481197569447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46004.481197569447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46004.481197569447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46004.481197569447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46004.481197569447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46004.481197569447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46004.481197569447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46004.481197569447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46004.481197569447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46004.481197569447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46004.481197569447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46004.481197569447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46004.481197569447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46004.481197569447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46004.481197569447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46004.481197569447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46004.481197569447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46004.481197569447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46004.481197569447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46004.481197569447</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249BD56-E7ED-42F6-9CCA-1156804B091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tabSelected="1" workbookViewId="0">
      <selection activeCell="D12" sqref="D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179.48135960648506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20.093778587965062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7.1258156250041793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3.6492878472272423</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46004.481197569447</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46004.481197569447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46004.481197569447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46004.481197569447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46004.481197569447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46004.481197569447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46004.481197569447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46004.481197569447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46004.481197569447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46004.481197569447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46004.481197569447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46004.481197569447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46004.481197569447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46004.481197569447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46004.481197569447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46004.481197569447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46004.481197569447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46004.481197569447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46004.481197569447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46004.481197569447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46004.481197569447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46004.481197569447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46004.481197569447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46004.481197569447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46004.481197569447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46004.481197569447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46004.481197569447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46004.481197569447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46004.481197569447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46004.481197569447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46004.481197569447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46004.481197569447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46004.481197569447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46004.481197569447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46004.481197569447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46004.481197569447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46004.481197569447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46004.481197569447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46004.481197569447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46004.481197569447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46004.481197569447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46004.481197569447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46004.481197569447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46004.481197569447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46004.481197569447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46004.481197569447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46004.481197569447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46004.481197569447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46004.481197569447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46004.481197569447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46004.481197569447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46004.481197569447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46004.481197569447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46004.481197569447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46004.481197569447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46004.481197569447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46004.481197569447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46004.481197569447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46004.481197569447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46004.481197569447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46004.481197569447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46004.481197569447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46004.481197569447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46004.481197569447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46004.481197569447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46004.481197569447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46004.481197569447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46004.481197569447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46004.481197569447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46004.481197569447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46004.481197569447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46004.481197569447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46004.481197569447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46004.481197569447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46004.481197569447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46004.481197569447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46004.481197569447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46004.481197569447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46004.481197569447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46004.481197569447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46004.481197569447</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46004.481197569447</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46004.481197569447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46004.481197569447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46004.481197569447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46004.481197569447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46004.481197569447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46004.481197569447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46004.481197569447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46004.481197569447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46004.481197569447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46004.481197569447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46004.481197569447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46004.481197569447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46004.481197569447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46004.481197569447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46004.481197569447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46004.481197569447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46004.481197569447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46004.481197569447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46004.481197569447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46004.481197569447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46004.481197569447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46004.481197569447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46004.481197569447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46004.481197569447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46004.481197569447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46004.481197569447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46004.481197569447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46004.481197569447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46004.481197569447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46004.481197569447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46004.481197569447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46004.481197569447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46004.481197569447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46004.481197569447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46004.481197569447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46004.481197569447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46004.481197569447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46004.481197569447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46004.481197569447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46004.481197569447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46004.481197569447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46004.481197569447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46004.481197569447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46004.481197569447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46004.481197569447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46004.481197569447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46004.481197569447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46004.481197569447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46004.481197569447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46004.481197569447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46004.481197569447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46004.481197569447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46004.481197569447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46004.481197569447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46004.481197569447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46004.481197569447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46004.481197569447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46004.481197569447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46004.481197569447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46004.481197569447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46004.481197569447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46004.481197569447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46004.481197569447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46004.481197569447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46004.481197569447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46004.481197569447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46004.481197569447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46004.481197569447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46004.481197569447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46004.481197569447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46004.481197569447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46004.481197569447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46004.481197569447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46004.481197569447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46004.481197569447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46004.481197569447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46004.481197569447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46004.481197569447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46004.481197569447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46004.481197569447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46004.481197569447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46004.481197569447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46004.481197569447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46004.481197569447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46004.481197569447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46004.481197569447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46004.481197569447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46004.481197569447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46004.481197569447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46004.481197569447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46004.481197569447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46004.481197569447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46004.481197569447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46004.481197569447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46004.481197569447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46004.481197569447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46004.481197569447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46004.481197569447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46004.481197569447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46004.481197569447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46004.481197569447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46004.481197569447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46004.481197569447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46004.481197569447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46004.481197569447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46004.481197569447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46004.481197569447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46004.481197569447</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46004.481197569447</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46004.481197569447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46004.481197569447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46004.481197569447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46004.481197569447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46004.481197569447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46004.481197569447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46004.481197569447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46004.481197569447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46004.481197569447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46004.481197569447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46004.481197569447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46004.481197569447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46004.481197569447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46004.481197569447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46004.481197569447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46004.481197569447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46004.481197569447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46004.481197569447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46004.481197569447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46004.481197569447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46004.481197569447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46004.481197569447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46004.481197569447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46004.481197569447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46004.481197569447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46004.481197569447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46004.481197569447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46004.481197569447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46004.481197569447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46004.481197569447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46004.481197569447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46004.481197569447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46004.481197569447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46004.481197569447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46004.481197569447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46004.481197569447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46004.481197569447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46004.481197569447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46004.481197569447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46004.481197569447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46004.481197569447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46004.481197569447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46004.481197569447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46004.481197569447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46004.481197569447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46004.481197569447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46004.481197569447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46004.481197569447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46004.481197569447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46004.481197569447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46004.481197569447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46004.481197569447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46004.481197569447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46004.481197569447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46004.481197569447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46004.481197569447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46004.481197569447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46004.481197569447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46004.481197569447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46004.481197569447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46004.481197569447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46004.481197569447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46004.481197569447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46004.481197569447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46004.481197569447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46004.481197569447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46004.481197569447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46004.481197569447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46004.481197569447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46004.481197569447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46004.481197569447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46004.481197569447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46004.481197569447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46004.481197569447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46004.481197569447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46004.481197569447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46004.481197569447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46004.481197569447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46004.481197569447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46004.481197569447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46004.481197569447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46004.481197569447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46004.481197569447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46004.481197569447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46004.481197569447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46004.481197569447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46004.481197569447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46004.481197569447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46004.481197569447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46004.481197569447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46004.481197569447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46004.481197569447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46004.481197569447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46004.481197569447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46004.481197569447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46004.481197569447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46004.481197569447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46004.481197569447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46004.481197569447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46004.481197569447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46004.481197569447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46004.481197569447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46004.481197569447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46004.481197569447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46004.481197569447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46004.481197569447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46004.481197569447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46004.481197569447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46004.481197569447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46004.481197569447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46004.481197569447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46004.481197569447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46004.481197569447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46004.481197569447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46004.481197569447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46004.481197569447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46004.481197569447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46004.481197569447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46004.481197569447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46004.481197569447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46004.481197569447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46004.481197569447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46004.481197569447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46004.481197569447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46004.481197569447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46004.481197569447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46004.481197569447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46004.481197569447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46004.481197569447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46004.481197569447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46004.481197569447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46004.481197569447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46004.481197569447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46004.481197569447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46004.481197569447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46004.481197569447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46004.481197569447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46004.481197569447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46004.481197569447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46004.481197569447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46004.481197569447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46004.481197569447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46004.481197569447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46004.481197569447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46004.481197569447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46004.481197569447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46004.481197569447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46004.481197569447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46004.481197569447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46004.481197569447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46004.481197569447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46004.481197569447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46004.481197569447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46004.481197569447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46004.481197569447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46004.481197569447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46004.481197569447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46004.481197569447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46004.481197569447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46004.481197569447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46004.481197569447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46004.481197569447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46004.481197569447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46004.481197569447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46004.481197569447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46004.481197569447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46004.481197569447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46004.481197569447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46004.481197569447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46004.481197569447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46004.481197569447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46004.481197569447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46004.481197569447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46004.481197569447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46004.481197569447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46004.481197569447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46004.481197569447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46004.481197569447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46004.481197569447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46004.481197569447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46004.481197569447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46004.481197569447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46004.481197569447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46004.481197569447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46004.481197569447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46004.481197569447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46004.481197569447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46004.481197569447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46004.481197569447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46004.481197569447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46004.481197569447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46004.481197569447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46004.481197569447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46004.481197569447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46004.481197569447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46004.481197569447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46004.481197569447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46004.481197569447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46004.481197569447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46004.481197569447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46004.481197569447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46004.481197569447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46004.481197569447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46004.481197569447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46004.481197569447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46004.481197569447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46004.481197569447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46004.481197569447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46004.481197569447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46004.481197569447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46004.481197569447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46004.481197569447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46004.481197569447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46004.481197569447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46004.481197569447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46004.481197569447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46004.481197569447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46004.481197569447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46004.481197569447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46004.481197569447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46004.481197569447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46004.481197569447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46004.481197569447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46004.481197569447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46004.481197569447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46004.481197569447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46004.481197569447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46004.481197569447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46004.481197569447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46004.481197569447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46004.481197569447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46004.481197569447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46004.481197569447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46004.481197569447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46004.481197569447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46004.481197569447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46004.481197569447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46004.481197569447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46004.481197569447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46004.481197569447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46004.481197569447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46004.481197569447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46004.481197569447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46004.481197569447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46004.481197569447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46004.481197569447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46004.481197569447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46004.481197569447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46004.481197569447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46004.481197569447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46004.481197569447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46004.481197569447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46004.481197569447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46004.481197569447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46004.481197569447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46004.481197569447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46004.481197569447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46004.481197569447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46004.481197569447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46004.481197569447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46004.481197569447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46004.481197569447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46004.481197569447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46004.481197569447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46004.481197569447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46004.481197569447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46004.481197569447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46004.481197569447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46004.481197569447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46004.481197569447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46004.481197569447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46004.481197569447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46004.481197569447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46004.481197569447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46004.481197569447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46004.481197569447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46004.481197569447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46004.481197569447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46004.481197569447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46004.481197569447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46004.481197569447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46004.481197569447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46004.481197569447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46004.481197569447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46004.481197569447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46004.481197569447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46004.481197569447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46004.481197569447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46004.481197569447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46004.481197569447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46004.481197569447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46004.481197569447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46004.481197569447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46004.481197569447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46004.481197569447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46004.481197569447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46004.481197569447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46004.481197569447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46004.481197569447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46004.481197569447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46004.481197569447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46004.481197569447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46004.481197569447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46004.481197569447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46004.481197569447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46004.481197569447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46004.481197569447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46004.481197569447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46004.481197569447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46004.481197569447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46004.481197569447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46004.481197569447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46004.481197569447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46004.481197569447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46004.481197569447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46004.481197569447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46004.481197569447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46004.481197569447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46004.481197569447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46004.481197569447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46004.481197569447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46004.481197569447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46004.481197569447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46004.481197569447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46004.481197569447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46004.481197569447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46004.481197569447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46004.481197569447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46004.481197569447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46004.481197569447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46004.481197569447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46004.481197569447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46004.481197569447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46004.481197569447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46004.481197569447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46004.481197569447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46004.481197569447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46004.481197569447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46004.481197569447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46004.481197569447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46004.481197569447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46004.481197569447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46004.481197569447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46004.481197569447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46004.481197569447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46004.481197569447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46004.481197569447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46004.481197569447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46004.481197569447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46004.481197569447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46004.481197569447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46004.481197569447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46004.481197569447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46004.481197569447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46004.481197569447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46004.481197569447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46004.481197569447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46004.481197569447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46004.481197569447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46004.481197569447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46004.481197569447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46004.481197569447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46004.481197569447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46004.481197569447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46004.481197569447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46004.481197569447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46004.481197569447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46004.481197569447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46004.481197569447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46004.481197569447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46004.481197569447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46004.481197569447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46004.481197569447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46004.481197569447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46004.481197569447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46004.481197569447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46004.481197569447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46004.481197569447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46004.481197569447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46004.481197569447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46004.481197569447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46004.481197569447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46004.481197569447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46004.481197569447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46004.481197569447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46004.481197569447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46004.481197569447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46004.481197569447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46004.481197569447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46004.481197569447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46004.481197569447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46004.481197569447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46004.481197569447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46004.481197569447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46004.481197569447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46004.481197569447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46004.481197569447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46004.481197569447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46004.481197569447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46004.481197569447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46004.481197569447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46004.481197569447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46004.481197569447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46004.481197569447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46004.481197569447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46004.481197569447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46004.481197569447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46004.481197569447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46004.481197569447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46004.481197569447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46004.481197569447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46004.481197569447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46004.481197569447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46004.481197569447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46004.481197569447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46004.481197569447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46004.481197569447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46004.481197569447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46004.481197569447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46004.481197569447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46004.481197569447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46004.481197569447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46004.481197569447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46004.481197569447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46004.481197569447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46004.481197569447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46004.481197569447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46004.481197569447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46004.481197569447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46004.481197569447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46004.481197569447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46004.481197569447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46004.481197569447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46004.481197569447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46004.481197569447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46004.481197569447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46004.481197569447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46004.481197569447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46004.481197569447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46004.481197569447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46004.481197569447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46004.481197569447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46004.481197569447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46004.481197569447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46004.481197569447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46004.481197569447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46004.481197569447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46004.481197569447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46004.481197569447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46004.481197569447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46004.481197569447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46004.481197569447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46004.481197569447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46004.481197569447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46004.481197569447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46004.481197569447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46004.481197569447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46004.481197569447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46004.481197569447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46004.481197569447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46004.481197569447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46004.481197569447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46004.481197569447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46004.481197569447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46004.481197569447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46004.481197569447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46004.481197569447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46004.481197569447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46004.481197569447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46004.481197569447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46004.481197569447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46004.481197569447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46004.481197569447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46004.481197569447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46004.481197569447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46004.481197569447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46004.481197569447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46004.481197569447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46004.481197569447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46004.481197569447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46004.481197569447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46004.481197569447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46004.481197569447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46004.481197569447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46004.481197569447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46004.481197569447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46004.481197569447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46004.481197569447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46004.481197569447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46004.481197569447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46004.481197569447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46004.481197569447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46004.481197569447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46004.481197569447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46004.481197569447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46004.481197569447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46004.481197569447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46004.481197569447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46004.481197569447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46004.481197569447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46004.481197569447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46004.481197569447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46004.481197569447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46004.481197569447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46004.481197569447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46004.481197569447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46004.481197569447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46004.481197569447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46004.481197569447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46004.481197569447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46004.481197569447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46004.481197569447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46004.481197569447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46004.481197569447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46004.481197569447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46004.481197569447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46004.481197569447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46004.481197569447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46004.481197569447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46004.481197569447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46004.481197569447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46004.481197569447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46004.481197569447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46004.481197569447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46004.481197569447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46004.481197569447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46004.481197569447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46004.481197569447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46004.481197569447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46004.481197569447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46004.481197569447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46004.481197569447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46004.481197569447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46004.481197569447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46004.481197569447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46004.481197569447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46004.481197569447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46004.481197569447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46004.481197569447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46004.481197569447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46004.481197569447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46004.481197569447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46004.481197569447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46004.481197569447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46004.481197569447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46004.481197569447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46004.481197569447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46004.481197569447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46004.481197569447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46004.481197569447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46004.481197569447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46004.481197569447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46004.481197569447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46004.481197569447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46004.481197569447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46004.481197569447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46004.481197569447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46004.481197569447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46004.481197569447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46004.481197569447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46004.481197569447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46004.481197569447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46004.481197569447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46004.481197569447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46004.481197569447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46004.481197569447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46004.481197569447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46004.481197569447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46004.481197569447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46004.481197569447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46004.481197569447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46004.481197569447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46004.481197569447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46004.481197569447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46004.481197569447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46004.481197569447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46004.481197569447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46004.481197569447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46004.481197569447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46004.481197569447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46004.481197569447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46004.481197569447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46004.481197569447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46004.481197569447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46004.481197569447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46004.481197569447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46004.481197569447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46004.481197569447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46004.481197569447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46004.481197569447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46004.481197569447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46004.481197569447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46004.481197569447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46004.481197569447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46004.481197569447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46004.481197569447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46004.481197569447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46004.481197569447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46004.481197569447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46004.481197569447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46004.481197569447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46004.481197569447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46004.481197569447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46004.481197569447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46004.481197569447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46004.481197569447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46004.481197569447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46004.481197569447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46004.481197569447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46004.481197569447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46004.481197569447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46004.481197569447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46004.481197569447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46004.481197569447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46004.481197569447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46004.481197569447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46004.481197569447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46004.481197569447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46004.481197569447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46004.481197569447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46004.481197569447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46004.481197569447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46004.481197569447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46004.481197569447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46004.481197569447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46004.481197569447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46004.481197569447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46004.481197569447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46004.481197569447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46004.481197569447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46004.481197569447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46004.481197569447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46004.481197569447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46004.481197569447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46004.481197569447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46004.481197569447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46004.481197569447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46004.481197569447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46004.481197569447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46004.481197569447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46004.481197569447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46004.481197569447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46004.481197569447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46004.481197569447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46004.481197569447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46004.481197569447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46004.481197569447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46004.481197569447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46004.481197569447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46004.481197569447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46004.481197569447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46004.481197569447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46004.481197569447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46004.481197569447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46004.481197569447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46004.481197569447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46004.481197569447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46004.481197569447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46004.481197569447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46004.481197569447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46004.481197569447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46004.481197569447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46004.481197569447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46004.481197569447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46004.481197569447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46004.481197569447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46004.481197569447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46004.481197569447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46004.481197569447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46004.481197569447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46004.481197569447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46004.481197569447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46004.481197569447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46004.481197569447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46004.481197569447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46004.481197569447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46004.481197569447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46004.481197569447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46004.481197569447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46004.481197569447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46004.481197569447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46004.481197569447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46004.481197569447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46004.481197569447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46004.481197569447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46004.481197569447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46004.481197569447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46004.481197569447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46004.481197569447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46004.481197569447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46004.481197569447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46004.481197569447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46004.481197569447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46004.481197569447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46004.481197569447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46004.481197569447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46004.481197569447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46004.481197569447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46004.481197569447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46004.481197569447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46004.481197569447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46004.481197569447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46004.481197569447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46004.481197569447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46004.481197569447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46004.481197569447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46004.481197569447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46004.481197569447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46004.481197569447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46004.481197569447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46004.481197569447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46004.481197569447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46004.481197569447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46004.481197569447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46004.481197569447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46004.481197569447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46004.481197569447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46004.481197569447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46004.481197569447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46004.481197569447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46004.481197569447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46004.481197569447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46004.481197569447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46004.481197569447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46004.481197569447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46004.481197569447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46004.481197569447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46004.481197569447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46004.481197569447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46004.481197569447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46004.481197569447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46004.481197569447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46004.481197569447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46004.481197569447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46004.481197569447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46004.481197569447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46004.481197569447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46004.481197569447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46004.481197569447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46004.481197569447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46004.481197569447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46004.481197569447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46004.481197569447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46004.481197569447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46004.481197569447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46004.481197569447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46004.481197569447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46004.481197569447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46004.481197569447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46004.481197569447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46004.481197569447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46004.481197569447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46004.481197569447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46004.481197569447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46004.481197569447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46004.481197569447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46004.481197569447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46004.481197569447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46004.481197569447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46004.481197569447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46004.481197569447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46004.481197569447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46004.481197569447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46004.481197569447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46004.481197569447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46004.481197569447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46004.481197569447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46004.481197569447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46004.481197569447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46004.481197569447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46004.481197569447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46004.481197569447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46004.481197569447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46004.481197569447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46004.481197569447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46004.481197569447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46004.481197569447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46004.481197569447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46004.481197569447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46004.481197569447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46004.481197569447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46004.481197569447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46004.481197569447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46004.481197569447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46004.481197569447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46004.481197569447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46004.481197569447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46004.481197569447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46004.481197569447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46004.481197569447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46004.481197569447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46004.481197569447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46004.481197569447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46004.481197569447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46004.481197569447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46004.481197569447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46004.481197569447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46004.481197569447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46004.481197569447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46004.481197569447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46004.481197569447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46004.481197569447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46004.481197569447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46004.481197569447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46004.481197569447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46004.481197569447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46004.481197569447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46004.481197569447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46004.481197569447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46004.481197569447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46004.481197569447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46004.481197569447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46004.481197569447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46004.481197569447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46004.481197569447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46004.481197569447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46004.481197569447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46004.481197569447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46004.481197569447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46004.481197569447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46004.481197569447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46004.481197569447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46004.481197569447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46004.481197569447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46004.481197569447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46004.481197569447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46004.481197569447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46004.481197569447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46004.481197569447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46004.481197569447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46004.481197569447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46004.481197569447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46004.481197569447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46004.481197569447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46004.481197569447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46004.481197569447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46004.481197569447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46004.481197569447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46004.481197569447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46004.481197569447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46004.481197569447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46004.481197569447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46004.481197569447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46004.481197569447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46004.481197569447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46004.481197569447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46004.481197569447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46004.481197569447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46004.481197569447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46004.481197569447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46004.481197569447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46004.481197569447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46004.481197569447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46004.481197569447</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301.00047997685033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5.6870540509262355</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0.10619756944652181</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3.1151273149589542E-2</v>
      </c>
      <c r="H5" s="91">
        <v>46004.43209490741</v>
      </c>
      <c r="I5" s="106" t="str">
        <f>IFERROR(VLOOKUP(D5,DB!A:F,6,0),"")</f>
        <v>SCECO</v>
      </c>
      <c r="J5" s="106" t="str">
        <f>IFERROR(VLOOKUP(D5,DB!A:G,7,0),"")</f>
        <v>Dead</v>
      </c>
      <c r="K5" s="93" t="s">
        <v>39130</v>
      </c>
      <c r="L5" s="87" t="str">
        <f>IFERROR(VLOOKUP(D5,DB!A:I,9,0),"")</f>
        <v>Latis</v>
      </c>
    </row>
    <row r="6" spans="1:16" ht="15" customHeight="1">
      <c r="A6" s="106"/>
      <c r="B6" s="106" t="str">
        <f>IFERROR(VLOOKUP(D6,DB!A:K,11,0),"")</f>
        <v>R4</v>
      </c>
      <c r="C6" s="89">
        <v>2</v>
      </c>
      <c r="D6" s="87" t="s">
        <v>38961</v>
      </c>
      <c r="E6" s="90" t="s">
        <v>39106</v>
      </c>
      <c r="F6" s="91">
        <v>46004.472500000003</v>
      </c>
      <c r="G6" s="92">
        <f ca="1">IFERROR(NOW()-F6,"")</f>
        <v>8.6975694430293515E-3</v>
      </c>
      <c r="H6" s="91">
        <v>46004.46429398148</v>
      </c>
      <c r="I6" s="106" t="str">
        <f>IFERROR(VLOOKUP(D6,DB!A:F,6,0),"")</f>
        <v>Generator-SG</v>
      </c>
      <c r="J6" s="106" t="str">
        <f>IFERROR(VLOOKUP(D6,DB!A:G,7,0),"")</f>
        <v>Vandalized</v>
      </c>
      <c r="K6" s="93"/>
      <c r="L6" s="87" t="str">
        <f>IFERROR(VLOOKUP(D6,DB!A:I,9,0),"")</f>
        <v>Latis</v>
      </c>
    </row>
    <row r="7" spans="1:16" ht="15" customHeight="1">
      <c r="A7" s="106"/>
      <c r="B7" s="106" t="str">
        <f>IFERROR(VLOOKUP(D7,DB!A:K,11,0),"")</f>
        <v/>
      </c>
      <c r="C7" s="89"/>
      <c r="D7" s="87"/>
      <c r="E7" s="90"/>
      <c r="F7" s="91"/>
      <c r="G7" s="92">
        <f ca="1">IFERROR(NOW()-F7,"")</f>
        <v>46004.481197569447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46004.481197569447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46004.481197569447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46004.481197569447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46004.481197569447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46004.481197569447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46004.481197569447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46004.481197569447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46004.481197569447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46004.481197569447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46004.481197569447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46004.481197569447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46004.481197569447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46004.481197569447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46004.481197569447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46004.481197569447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46004.481197569447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46004.481197569447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46004.481197569447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46004.481197569447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46004.481197569447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46004.481197569447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46004.481197569447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46004.481197569447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46004.481197569447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46004.481197569447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46004.481197569447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46004.481197569447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46004.481197569447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46004.481197569447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46004.481197569447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46004.481197569447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46004.481197569447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46004.481197569447</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0" sqref="D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112.64913738425821</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78.292320254629885</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55.820086458334117</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23.107898958332953</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7.3737091435177717</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2.3616836805595085</v>
      </c>
      <c r="H7" s="38">
        <v>46002.086875000001</v>
      </c>
      <c r="I7" s="37" t="str">
        <f>IFERROR(VLOOKUP(D7,[1]DB!A:F,6,0),"")</f>
        <v>SCECO</v>
      </c>
      <c r="J7" s="37" t="str">
        <f>IFERROR(VLOOKUP(D7,[1]DB!A:G,7,0),"")</f>
        <v>Good</v>
      </c>
      <c r="K7" s="37" t="s">
        <v>39143</v>
      </c>
      <c r="L7" s="37" t="str">
        <f>IFERROR(VLOOKUP(D7,[1]DB!A:I,9,0),"")</f>
        <v>Latis</v>
      </c>
      <c r="M7" s="37"/>
    </row>
    <row r="8" spans="1:13">
      <c r="A8" s="151" t="s">
        <v>39144</v>
      </c>
      <c r="B8" s="37" t="str">
        <f>IFERROR(VLOOKUP(D8,[1]DB!A:K,11,0),"")</f>
        <v>R5</v>
      </c>
      <c r="C8" s="99">
        <v>1</v>
      </c>
      <c r="D8" s="151" t="s">
        <v>38558</v>
      </c>
      <c r="E8" s="99" t="s">
        <v>39106</v>
      </c>
      <c r="F8" s="152">
        <v>46004.466053240743</v>
      </c>
      <c r="G8" s="153">
        <f t="shared" ref="G8:G50" ca="1" si="3">IFERROR(NOW()-F8,"")</f>
        <v>1.5144328703172505E-2</v>
      </c>
      <c r="H8" s="152">
        <v>46004.460497685184</v>
      </c>
      <c r="I8" s="37" t="str">
        <f>IFERROR(VLOOKUP(D8,[1]DB!A:F,6,0),"")</f>
        <v>SCECO</v>
      </c>
      <c r="J8" s="37" t="str">
        <f>IFERROR(VLOOKUP(D8,[1]DB!A:G,7,0),"")</f>
        <v>Haj Removal</v>
      </c>
      <c r="K8" s="151" t="s">
        <v>39145</v>
      </c>
      <c r="L8" s="151" t="str">
        <f>IFERROR(VLOOKUP(D8,[1]DB!A:I,9,0),"")</f>
        <v>Latis</v>
      </c>
      <c r="M8" s="151"/>
    </row>
    <row r="9" spans="1:13">
      <c r="A9" s="151"/>
      <c r="B9" s="37" t="str">
        <f>IFERROR(VLOOKUP(D9,[1]DB!A:K,11,0),"")</f>
        <v/>
      </c>
      <c r="C9" s="151"/>
      <c r="D9" s="151"/>
      <c r="E9" s="151"/>
      <c r="F9" s="152"/>
      <c r="G9" s="153">
        <f t="shared" ca="1" si="3"/>
        <v>46004.481197569447</v>
      </c>
      <c r="H9" s="152"/>
      <c r="I9" s="37" t="str">
        <f>IFERROR(VLOOKUP(D9,[1]DB!A:F,6,0),"")</f>
        <v/>
      </c>
      <c r="J9" s="37" t="str">
        <f>IFERROR(VLOOKUP(D9,[1]DB!A:G,7,0),"")</f>
        <v/>
      </c>
      <c r="K9" s="151"/>
      <c r="L9" s="151" t="str">
        <f>IFERROR(VLOOKUP(D9,[1]DB!A:I,9,0),"")</f>
        <v/>
      </c>
      <c r="M9" s="151"/>
    </row>
    <row r="10" spans="1:13">
      <c r="A10" s="151"/>
      <c r="B10" s="37" t="str">
        <f>IFERROR(VLOOKUP(D10,[1]DB!A:K,11,0),"")</f>
        <v/>
      </c>
      <c r="C10" s="151"/>
      <c r="D10"/>
      <c r="E10" s="151"/>
      <c r="F10" s="152"/>
      <c r="G10" s="153">
        <f t="shared" ca="1" si="3"/>
        <v>46004.481197569447</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s="151"/>
      <c r="E11" s="151"/>
      <c r="F11" s="152"/>
      <c r="G11" s="153">
        <f t="shared" ca="1" si="3"/>
        <v>46004.481197569447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46004.481197569447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46004.481197569447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46004.481197569447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46004.481197569447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46004.481197569447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46004.481197569447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46004.481197569447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46004.481197569447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46004.481197569447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46004.481197569447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46004.481197569447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46004.481197569447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46004.481197569447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46004.481197569447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46004.481197569447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46004.481197569447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46004.481197569447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46004.481197569447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46004.481197569447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46004.481197569447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46004.481197569447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46004.481197569447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46004.481197569447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46004.481197569447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46004.481197569447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46004.481197569447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46004.481197569447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46004.481197569447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46004.481197569447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46004.481197569447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46004.481197569447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46004.481197569447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46004.481197569447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46004.481197569447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46004.481197569447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46004.481197569447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46004.481197569447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46004.481197569447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46004.481197569447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46004.481197569447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46004.481197569447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46004.481197569447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46004.481197569447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46004.481197569447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46004.481197569447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46004.481197569447</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57" t="s">
        <v>5400</v>
      </c>
      <c r="C2" s="158">
        <v>1</v>
      </c>
      <c r="D2" s="157" t="s">
        <v>30983</v>
      </c>
      <c r="E2" s="159" t="s">
        <v>39106</v>
      </c>
      <c r="F2" s="160">
        <v>46004.146354166667</v>
      </c>
      <c r="G2" s="161">
        <v>0.20978009259259259</v>
      </c>
      <c r="H2" s="160">
        <v>46004.234780092593</v>
      </c>
      <c r="I2" s="157" t="s">
        <v>22</v>
      </c>
      <c r="J2" s="157" t="s">
        <v>65</v>
      </c>
      <c r="K2" s="162" t="s">
        <v>39147</v>
      </c>
      <c r="L2" s="163" t="s">
        <v>8215</v>
      </c>
    </row>
    <row r="3" spans="1:16382" ht="31.5" customHeight="1">
      <c r="A3" s="113" t="s">
        <v>39148</v>
      </c>
      <c r="B3" s="114" t="str">
        <f>IFERROR(VLOOKUP(D3,DB!A:K,11,0),"")</f>
        <v>R6</v>
      </c>
      <c r="C3" s="115">
        <v>1</v>
      </c>
      <c r="D3" s="114" t="s">
        <v>34924</v>
      </c>
      <c r="E3" s="136" t="s">
        <v>39106</v>
      </c>
      <c r="F3" s="116">
        <v>46004.33121527778</v>
      </c>
      <c r="G3" s="72">
        <f ca="1">IFERROR(NOW()-F3,"-")</f>
        <v>0.14998229166667443</v>
      </c>
      <c r="H3" s="116">
        <v>46004.331180555557</v>
      </c>
      <c r="I3" s="114" t="str">
        <f>IFERROR(VLOOKUP(D3,DB!A:F,6,0),"")</f>
        <v>SCECO</v>
      </c>
      <c r="J3" s="114" t="str">
        <f>IFERROR(VLOOKUP(D3,DB!A:G,7,0),"")</f>
        <v>In progress</v>
      </c>
      <c r="K3" s="117" t="s">
        <v>39149</v>
      </c>
      <c r="L3" s="131" t="str">
        <f>IFERROR(VLOOKUP(D3,DB!A:I,9,0),"")</f>
        <v>Latis</v>
      </c>
    </row>
    <row r="4" spans="1:16382" ht="31.5" customHeight="1">
      <c r="A4" s="113"/>
      <c r="B4" s="114" t="str">
        <f>IFERROR(VLOOKUP(D4,DB!A:K,11,0),"")</f>
        <v/>
      </c>
      <c r="C4" s="115"/>
      <c r="D4" s="114"/>
      <c r="E4" s="136"/>
      <c r="F4" s="116"/>
      <c r="G4" s="72">
        <f t="shared" ref="G4:G38" ca="1" si="0">IFERROR(NOW()-F4,"-")</f>
        <v>46004.481197569447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46004.481197569447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46004.481197569447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46004.481197569447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46004.481197569447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46004.481197569447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46004.481197569447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46004.481197569447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46004.481197569447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46004.481197569447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46004.481197569447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46004.481197569447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46004.481197569447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46004.481197569447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46004.481197569447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46004.481197569447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46004.481197569447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46004.481197569447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46004.481197569447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46004.481197569447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46004.481197569447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46004.481197569447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46004.481197569447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46004.481197569447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46004.481197569447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46004.481197569447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46004.481197569447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46004.481197569447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46004.481197569447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46004.481197569447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46004.481197569447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46004.481197569447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46004.481197569447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46004.481197569447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46004.481197569447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46004.481197569447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46004.481197569447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46004.481197569447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46004.481197569447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46004.481197569447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46004.481197569447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46004.481197569447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46004.481197569447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46004.481197569447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46004.481197569447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46004.481197569447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46004.481197569447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46004.481197569447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46004.481197569447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46004.481197569447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46004.481197569447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46004.481197569447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46004.481197569447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46004.481197569447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46004.481197569447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46004.481197569447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46004.481197569447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46004.481197569447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46004.481197569447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46004.481197569447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46004.481197569447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46004.481197569447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46004.481197569447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46004.481197569447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46004.481197569447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46004.481197569447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46004.481197569447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46004.481197569447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46004.481197569447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46004.481197569447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46004.481197569447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46004.481197569447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46004.481197569447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46004.481197569447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46004.481197569447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46004.481197569447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46004.481197569447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46004.481197569447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46004.481197569447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46004.481197569447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46004.481197569447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46004.481197569447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46004.481197569447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46004.481197569447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46004.481197569447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46004.481197569447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46004.481197569447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46004.481197569447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46004.481197569447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46004.481197569447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46004.481197569447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46004.481197569447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46004.481197569447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46004.481197569447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46004.481197569447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46004.481197569447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46004.481197569447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46004.481197569447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46004.481197569447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46004.481197569447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46004.481197569447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46004.481197569447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46004.481197569447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46004.481197569447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46004.481197569447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46004.481197569447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46004.481197569447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46004.481197569447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46004.481197569447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46004.481197569447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46004.481197569447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46004.481197569447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46004.481197569447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46004.481197569447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46004.481197569447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46004.481197569447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46004.481197569447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46004.481197569447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46004.481197569447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46004.481197569447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46004.481197569447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46004.481197569447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46004.481197569447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46004.481197569447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46004.481197569447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46004.481197569447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46004.481197569447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46004.481197569447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46004.481197569447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46004.481197569447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46004.481197569447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46004.481197569447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46004.481197569447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46004.481197569447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46004.481197569447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46004.481197569447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46004.481197569447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46004.481197569447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46004.481197569447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46004.481197569447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46004.481197569447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46004.481197569447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46004.481197569447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46004.481197569447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46004.481197569447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46004.481197569447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46004.481197569447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46004.481197569447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46004.481197569447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46004.481197569447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46004.481197569447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46004.481197569447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46004.481197569447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46004.481197569447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46004.481197569447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46004.481197569447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46004.481197569447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46004.481197569447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46004.481197569447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46004.481197569447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46004.481197569447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46004.481197569447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46004.481197569447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46004.481197569447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46004.481197569447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46004.481197569447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46004.481197569447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46004.481197569447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46004.481197569447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46004.481197569447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46004.481197569447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46004.481197569447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46004.481197569447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46004.481197569447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46004.481197569447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46004.481197569447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46004.481197569447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46004.481197569447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46004.481197569447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46004.481197569447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46004.481197569447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46004.481197569447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46004.481197569447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46004.481197569447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46004.481197569447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46004.481197569447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46004.481197569447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46004.481197569447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46004.481197569447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46004.481197569447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46004.481197569447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46004.481197569447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46004.481197569447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46004.481197569447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46004.481197569447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46004.481197569447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46004.481197569447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46004.481197569447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46004.481197569447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46004.481197569447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46004.481197569447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46004.481197569447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46004.481197569447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46004.481197569447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46004.481197569447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46004.481197569447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46004.481197569447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46004.481197569447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46004.481197569447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46004.481197569447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46004.481197569447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46004.481197569447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46004.481197569447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46004.481197569447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46004.481197569447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46004.481197569447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46004.481197569447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46004.481197569447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46004.481197569447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46004.481197569447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46004.481197569447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46004.481197569447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46004.481197569447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46004.481197569447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46004.481197569447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46004.481197569447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46004.481197569447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46004.481197569447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46004.481197569447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46004.481197569447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46004.481197569447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46004.481197569447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46004.481197569447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46004.481197569447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46004.481197569447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46004.481197569447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46004.481197569447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46004.481197569447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46004.481197569447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46004.481197569447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46004.481197569447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46004.481197569447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46004.481197569447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46004.481197569447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46004.481197569447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46004.481197569447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46004.481197569447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46004.481197569447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46004.481197569447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46004.481197569447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46004.481197569447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46004.481197569447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46004.481197569447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46004.481197569447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46004.481197569447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46004.481197569447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46004.481197569447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46004.481197569447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46004.481197569447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46004.481197569447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46004.481197569447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46004.481197569447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46004.481197569447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46004.481197569447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46004.481197569447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46004.481197569447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46004.481197569447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46004.481197569447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46004.481197569447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46004.481197569447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46004.481197569447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46004.481197569447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46004.481197569447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46004.481197569447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46004.481197569447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46004.481197569447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46004.481197569447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46004.481197569447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46004.481197569447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46004.481197569447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46004.481197569447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46004.481197569447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46004.481197569447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46004.481197569447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46004.481197569447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46004.481197569447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46004.481197569447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46004.481197569447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46004.481197569447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46004.481197569447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46004.481197569447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46004.481197569447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46004.481197569447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46004.481197569447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46004.481197569447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46004.481197569447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46004.481197569447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46004.481197569447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46004.481197569447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46004.481197569447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46004.481197569447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46004.481197569447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46004.481197569447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46004.481197569447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46004.481197569447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46004.481197569447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46004.481197569447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46004.481197569447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46004.481197569447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46004.481197569447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46004.481197569447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46004.481197569447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46004.481197569447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46004.481197569447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46004.481197569447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46004.481197569447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46004.481197569447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46004.481197569447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46004.481197569447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46004.481197569447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46004.481197569447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46004.481197569447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46004.481197569447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46004.481197569447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46004.481197569447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46004.481197569447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46004.481197569447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46004.481197569447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46004.481197569447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46004.481197569447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46004.481197569447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46004.481197569447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46004.481197569447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46004.481197569447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46004.481197569447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46004.481197569447</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46004.481197569447</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2025-12-13T08:32:58Z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