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8" documentId="120_S{2AC9BD13-BADA-5192-A53E-5A8FF88502F6}" xr6:coauthVersionLast="47" xr6:coauthVersionMax="47" xr10:uidLastSave="{638D25EA-0FE5-4C7F-9DAD-0ED462D8D1B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<sst xmlns="http://schemas.openxmlformats.org/spreadsheetml/2006/main" count="181511" uniqueCount="39132">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</sst>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334.33447951389098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45997.282905439817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45997.282905439817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45997.282905439817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45997.282905439817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45997.282905439817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45997.282905439817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45997.282905439817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45997.282905439817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45997.282905439817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45997.282905439817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45997.282905439817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45997.282905439817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45997.282905439817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45997.282905439817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45997.282905439817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45997.282905439817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45997.282905439817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45997.282905439817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45997.282905439817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45997.282905439817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45997.282905439817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45997.282905439817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45997.282905439817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45997.282905439817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45997.282905439817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45997.282905439817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45997.282905439817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45997.282905439817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45997.282905439817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45997.282905439817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45997.282905439817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45997.282905439817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45997.282905439817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45997.282905439817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45997.282905439817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45997.282905439817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45997.282905439817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45997.282905439817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45997.282905439817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45997.282905439817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45997.282905439817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45997.282905439817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45997.282905439817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45997.282905439817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45997.282905439817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45997.282905439817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45997.282905439817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45997.282905439817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45997.282905439817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45997.282905439817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45997.282905439817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45997.282905439817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45997.282905439817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45997.282905439817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45997.282905439817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45997.282905439817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45997.282905439817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45997.282905439817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45997.282905439817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45997.282905439817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45997.282905439817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45997.282905439817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45997.282905439817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45997.282905439817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45997.282905439817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45997.282905439817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45997.282905439817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45997.282905439817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45997.282905439817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45997.282905439817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45997.282905439817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45997.282905439817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45997.282905439817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45997.282905439817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45997.282905439817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45997.282905439817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45997.282905439817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45997.282905439817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45997.282905439817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45997.282905439817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45997.282905439817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45997.282905439817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45997.282905439817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45997.282905439817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45997.282905439817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45997.282905439817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45997.282905439817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45997.282905439817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45997.282905439817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45997.282905439817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45997.282905439817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45997.282905439817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45997.282905439817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45997.282905439817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45997.282905439817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45997.282905439817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45997.282905439817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45997.282905439817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45997.282905439817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45997.282905439817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45997.282905439817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45997.282905439817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45997.282905439817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45997.282905439817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45997.282905439817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45997.282905439817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45997.282905439817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45997.282905439817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45997.282905439817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45997.282905439817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45997.282905439817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45997.282905439817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45997.282905439817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45997.282905439817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45997.282905439817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45997.282905439817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45997.282905439817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45997.282905439817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45997.282905439817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45997.282905439817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45997.282905439817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45997.282905439817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45997.282905439817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45997.282905439817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45997.282905439817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45997.282905439817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45997.282905439817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45997.282905439817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45997.282905439817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45997.282905439817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45997.282905439817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45997.282905439817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45997.282905439817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45997.282905439817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45997.282905439817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45997.282905439817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45997.282905439817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45997.282905439817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45997.282905439817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45997.282905439817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45997.282905439817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45997.282905439817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45997.282905439817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45997.282905439817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45997.282905439817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45997.282905439817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45997.282905439817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45997.282905439817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45997.282905439817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45997.282905439817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45997.282905439817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45997.282905439817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45997.282905439817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45997.282905439817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45997.282905439817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45997.282905439817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45997.282905439817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45997.282905439817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45997.282905439817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45997.282905439817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45997.282905439817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45997.282905439817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45997.282905439817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45997.282905439817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45997.282905439817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45997.282905439817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45997.282905439817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45997.282905439817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45997.282905439817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45997.282905439817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45997.282905439817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45997.282905439817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45997.282905439817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45997.282905439817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45997.282905439817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45997.282905439817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45997.282905439817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45997.282905439817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45997.282905439817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45997.282905439817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45997.282905439817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45997.282905439817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45997.282905439817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45997.282905439817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45997.282905439817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45997.282905439817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45997.282905439817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45997.282905439817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45997.282905439817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45997.282905439817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45997.282905439817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45997.282905439817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45997.282905439817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45997.282905439817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172.28306747685565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12.895486458335654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45997.282905439817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45997.282905439817</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45997.282905439817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45997.282905439817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45997.282905439817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45997.282905439817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45997.282905439817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45997.282905439817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45997.282905439817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45997.282905439817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45997.282905439817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45997.282905439817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45997.282905439817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45997.282905439817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45997.282905439817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45997.282905439817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45997.282905439817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45997.282905439817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45997.282905439817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45997.282905439817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45997.282905439817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45997.282905439817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45997.282905439817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45997.282905439817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45997.282905439817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45997.282905439817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45997.282905439817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45997.282905439817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45997.282905439817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45997.282905439817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45997.282905439817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45997.282905439817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45997.282905439817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45997.282905439817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45997.282905439817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45997.282905439817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45997.282905439817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45997.282905439817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45997.282905439817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45997.282905439817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45997.282905439817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45997.282905439817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45997.282905439817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45997.282905439817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45997.282905439817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45997.282905439817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45997.282905439817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45997.282905439817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45997.282905439817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45997.282905439817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45997.282905439817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45997.282905439817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45997.282905439817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45997.282905439817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45997.282905439817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45997.282905439817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45997.282905439817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45997.282905439817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45997.282905439817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45997.282905439817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45997.282905439817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45997.282905439817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45997.282905439817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45997.282905439817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45997.282905439817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45997.282905439817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45997.282905439817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45997.282905439817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45997.282905439817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45997.282905439817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45997.282905439817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45997.282905439817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45997.282905439817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45997.282905439817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45997.282905439817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45997.282905439817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45997.282905439817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45997.282905439817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45997.282905439817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45997.282905439817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45997.282905439817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45997.282905439817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45997.282905439817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45997.282905439817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45997.282905439817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45997.282905439817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45997.282905439817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45997.282905439817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45997.282905439817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45997.282905439817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45997.282905439817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45997.282905439817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45997.282905439817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45997.282905439817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45997.282905439817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45997.282905439817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45997.282905439817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45997.282905439817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45997.282905439817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45997.282905439817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45997.282905439817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45997.282905439817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45997.282905439817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45997.282905439817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45997.282905439817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45997.282905439817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45997.282905439817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45997.282905439817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45997.282905439817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45997.282905439817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45997.282905439817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45997.282905439817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45997.282905439817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45997.282905439817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45997.282905439817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45997.282905439817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45997.282905439817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45997.282905439817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45997.282905439817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45997.282905439817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45997.282905439817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45997.282905439817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45997.282905439817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45997.282905439817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45997.282905439817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45997.282905439817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45997.282905439817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45997.282905439817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45997.282905439817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45997.282905439817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45997.282905439817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45997.282905439817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45997.282905439817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45997.282905439817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45997.282905439817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45997.282905439817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45997.282905439817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45997.282905439817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45997.282905439817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45997.282905439817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45997.282905439817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45997.282905439817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45997.282905439817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45997.282905439817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45997.282905439817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45997.282905439817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45997.282905439817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45997.282905439817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45997.282905439817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45997.282905439817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45997.282905439817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45997.282905439817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45997.282905439817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45997.282905439817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45997.282905439817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45997.282905439817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45997.282905439817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45997.282905439817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45997.282905439817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45997.282905439817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45997.282905439817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45997.282905439817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45997.282905439817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45997.282905439817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45997.282905439817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45997.282905439817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45997.282905439817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45997.282905439817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45997.282905439817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45997.282905439817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45997.282905439817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45997.282905439817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45997.282905439817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45997.282905439817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45997.282905439817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45997.282905439817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45997.282905439817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45997.282905439817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45997.282905439817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45997.282905439817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45997.282905439817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45997.282905439817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45997.282905439817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45997.282905439817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45997.282905439817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45997.282905439817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45997.282905439817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45997.282905439817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45997.282905439817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45997.282905439817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45997.282905439817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45997.282905439817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45997.282905439817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45997.282905439817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45997.282905439817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45997.282905439817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45997.282905439817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45997.282905439817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45997.282905439817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45997.282905439817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45997.282905439817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45997.282905439817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45997.282905439817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45997.282905439817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45997.282905439817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45997.282905439817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45997.282905439817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45997.282905439817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45997.282905439817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45997.282905439817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45997.282905439817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45997.282905439817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45997.282905439817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45997.282905439817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45997.282905439817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45997.282905439817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45997.282905439817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45997.282905439817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45997.282905439817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45997.282905439817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45997.282905439817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45997.282905439817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45997.282905439817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45997.282905439817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45997.282905439817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45997.282905439817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45997.282905439817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45997.282905439817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45997.282905439817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45997.282905439817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45997.282905439817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45997.282905439817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45997.282905439817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45997.282905439817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45997.282905439817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45997.282905439817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45997.282905439817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45997.282905439817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45997.282905439817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45997.282905439817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45997.282905439817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45997.282905439817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45997.282905439817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45997.282905439817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45997.282905439817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45997.282905439817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45997.282905439817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45997.282905439817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45997.282905439817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45997.282905439817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45997.282905439817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45997.282905439817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45997.282905439817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45997.282905439817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45997.282905439817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45997.282905439817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45997.282905439817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45997.282905439817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45997.282905439817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45997.282905439817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45997.282905439817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45997.282905439817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45997.282905439817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45997.282905439817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45997.282905439817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45997.282905439817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45997.282905439817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45997.282905439817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45997.282905439817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45997.282905439817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45997.282905439817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45997.282905439817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45997.282905439817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45997.282905439817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45997.282905439817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45997.282905439817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45997.282905439817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45997.282905439817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45997.282905439817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45997.282905439817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45997.282905439817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45997.282905439817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45997.282905439817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45997.282905439817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45997.282905439817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45997.282905439817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45997.282905439817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45997.282905439817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45997.282905439817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45997.282905439817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45997.282905439817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45997.282905439817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45997.282905439817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45997.282905439817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45997.282905439817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45997.282905439817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45997.282905439817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45997.282905439817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45997.282905439817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45997.282905439817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45997.282905439817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45997.282905439817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45997.282905439817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45997.282905439817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45997.282905439817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45997.282905439817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45997.282905439817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45997.282905439817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45997.282905439817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45997.282905439817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45997.282905439817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45997.282905439817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45997.282905439817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45997.282905439817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45997.282905439817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45997.282905439817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45997.282905439817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45997.282905439817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45997.282905439817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45997.282905439817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45997.282905439817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45997.282905439817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45997.282905439817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45997.282905439817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45997.282905439817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45997.282905439817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45997.282905439817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45997.282905439817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45997.282905439817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45997.282905439817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45997.282905439817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45997.282905439817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45997.282905439817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45997.282905439817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45997.282905439817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45997.282905439817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45997.282905439817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45997.282905439817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45997.282905439817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45997.282905439817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45997.282905439817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45997.282905439817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45997.282905439817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45997.282905439817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45997.282905439817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45997.282905439817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45997.282905439817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45997.282905439817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45997.282905439817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45997.282905439817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45997.282905439817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45997.282905439817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45997.282905439817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45997.282905439817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45997.282905439817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45997.282905439817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45997.282905439817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45997.282905439817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45997.282905439817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45997.282905439817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45997.282905439817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45997.282905439817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45997.282905439817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45997.282905439817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45997.282905439817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45997.282905439817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45997.282905439817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45997.282905439817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45997.282905439817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45997.282905439817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45997.282905439817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45997.282905439817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45997.282905439817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45997.282905439817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45997.282905439817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45997.282905439817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45997.282905439817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45997.282905439817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45997.282905439817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45997.282905439817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45997.282905439817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45997.282905439817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45997.282905439817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45997.282905439817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45997.282905439817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45997.282905439817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45997.282905439817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45997.282905439817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45997.282905439817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45997.282905439817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45997.282905439817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45997.282905439817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45997.282905439817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45997.282905439817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45997.282905439817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45997.282905439817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45997.282905439817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45997.282905439817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45997.282905439817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45997.282905439817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45997.282905439817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45997.282905439817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45997.282905439817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45997.282905439817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45997.282905439817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45997.282905439817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45997.282905439817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45997.282905439817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45997.282905439817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45997.282905439817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45997.282905439817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45997.282905439817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45997.282905439817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45997.282905439817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45997.282905439817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45997.282905439817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45997.282905439817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45997.282905439817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45997.282905439817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45997.282905439817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45997.282905439817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45997.282905439817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45997.282905439817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45997.282905439817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45997.282905439817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45997.282905439817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45997.282905439817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45997.282905439817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45997.282905439817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45997.282905439817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45997.282905439817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45997.282905439817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45997.282905439817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45997.282905439817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45997.282905439817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45997.282905439817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45997.282905439817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45997.282905439817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45997.282905439817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45997.282905439817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45997.282905439817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45997.282905439817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45997.282905439817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45997.282905439817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45997.282905439817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45997.282905439817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45997.282905439817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45997.282905439817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45997.282905439817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45997.282905439817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45997.282905439817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45997.282905439817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45997.282905439817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45997.282905439817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45997.282905439817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45997.282905439817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45997.282905439817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45997.282905439817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45997.282905439817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45997.282905439817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45997.282905439817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45997.282905439817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45997.282905439817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45997.282905439817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45997.282905439817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45997.282905439817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45997.282905439817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45997.282905439817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45997.282905439817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45997.282905439817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45997.282905439817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45997.282905439817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45997.282905439817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45997.282905439817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45997.282905439817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45997.282905439817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45997.282905439817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45997.282905439817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45997.282905439817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45997.282905439817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45997.282905439817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45997.282905439817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45997.282905439817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45997.282905439817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45997.282905439817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45997.282905439817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45997.282905439817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45997.282905439817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45997.282905439817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45997.282905439817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45997.282905439817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45997.282905439817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45997.282905439817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45997.282905439817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45997.282905439817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45997.282905439817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45997.282905439817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45997.282905439817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45997.282905439817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45997.282905439817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45997.282905439817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45997.282905439817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45997.282905439817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45997.282905439817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45997.282905439817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45997.282905439817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45997.282905439817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45997.282905439817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45997.282905439817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45997.282905439817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45997.282905439817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45997.282905439817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45997.282905439817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45997.282905439817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45997.282905439817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45997.282905439817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45997.282905439817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45997.282905439817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45997.282905439817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45997.282905439817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45997.282905439817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45997.282905439817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45997.282905439817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45997.282905439817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45997.282905439817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45997.282905439817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45997.282905439817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45997.282905439817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45997.282905439817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45997.282905439817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45997.282905439817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45997.282905439817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45997.282905439817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45997.282905439817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45997.282905439817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45997.282905439817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45997.282905439817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45997.282905439817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45997.282905439817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45997.282905439817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45997.282905439817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45997.282905439817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45997.282905439817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45997.282905439817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45997.282905439817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45997.282905439817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45997.282905439817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45997.282905439817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45997.282905439817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45997.282905439817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45997.282905439817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45997.282905439817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45997.282905439817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45997.282905439817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45997.282905439817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45997.282905439817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45997.282905439817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45997.282905439817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45997.282905439817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45997.282905439817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45997.282905439817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45997.282905439817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45997.282905439817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45997.282905439817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45997.282905439817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45997.282905439817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45997.282905439817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45997.282905439817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45997.282905439817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45997.282905439817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45997.282905439817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45997.282905439817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45997.282905439817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45997.282905439817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45997.282905439817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45997.282905439817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45997.282905439817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45997.282905439817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45997.282905439817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45997.282905439817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45997.282905439817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45997.282905439817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45997.282905439817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45997.282905439817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45997.282905439817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45997.282905439817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45997.282905439817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45997.282905439817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45997.282905439817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45997.282905439817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45997.282905439817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45997.282905439817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45997.282905439817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45997.282905439817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45997.282905439817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45997.282905439817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45997.282905439817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45997.282905439817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45997.282905439817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45997.282905439817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45997.282905439817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45997.282905439817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45997.282905439817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45997.282905439817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45997.282905439817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45997.282905439817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45997.282905439817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45997.282905439817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45997.282905439817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45997.282905439817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45997.282905439817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45997.282905439817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45997.282905439817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45997.282905439817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45997.282905439817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45997.282905439817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45997.282905439817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45997.282905439817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45997.282905439817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45997.282905439817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45997.282905439817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45997.282905439817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45997.282905439817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45997.282905439817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45997.282905439817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45997.282905439817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45997.282905439817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45997.282905439817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45997.282905439817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45997.282905439817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45997.282905439817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45997.282905439817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45997.282905439817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45997.282905439817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45997.282905439817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45997.282905439817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45997.282905439817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45997.282905439817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45997.282905439817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45997.282905439817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45997.282905439817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45997.282905439817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45997.282905439817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45997.282905439817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45997.282905439817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45997.282905439817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45997.282905439817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45997.282905439817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45997.282905439817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45997.282905439817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45997.282905439817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45997.282905439817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45997.282905439817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45997.282905439817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45997.282905439817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45997.282905439817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45997.282905439817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45997.282905439817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45997.282905439817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45997.282905439817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45997.282905439817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45997.282905439817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45997.282905439817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45997.282905439817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45997.282905439817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45997.282905439817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45997.282905439817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45997.282905439817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45997.282905439817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45997.282905439817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45997.282905439817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45997.282905439817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45997.282905439817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45997.282905439817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45997.282905439817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45997.282905439817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45997.282905439817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45997.282905439817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45997.282905439817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45997.282905439817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45997.282905439817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45997.282905439817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45997.282905439817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45997.282905439817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45997.282905439817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45997.282905439817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45997.282905439817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45997.282905439817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45997.282905439817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45997.282905439817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45997.282905439817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45997.282905439817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45997.282905439817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45997.282905439817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45997.282905439817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45997.282905439817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45997.282905439817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45997.282905439817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45997.282905439817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45997.282905439817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45997.282905439817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45997.282905439817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45997.282905439817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45997.282905439817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45997.282905439817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45997.282905439817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45997.282905439817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45997.282905439817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45997.282905439817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45997.282905439817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45997.282905439817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45997.282905439817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45997.282905439817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45997.282905439817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45997.282905439817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45997.282905439817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45997.282905439817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45997.282905439817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45997.282905439817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45997.282905439817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45997.282905439817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45997.282905439817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45997.282905439817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45997.282905439817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45997.282905439817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45997.282905439817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45997.282905439817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45997.282905439817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45997.282905439817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45997.282905439817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45997.282905439817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45997.282905439817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45997.282905439817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45997.282905439817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45997.282905439817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45997.282905439817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45997.282905439817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45997.282905439817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45997.282905439817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45997.282905439817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45997.282905439817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45997.282905439817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45997.282905439817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45997.282905439817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45997.282905439817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45997.282905439817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45997.282905439817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45997.282905439817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45997.282905439817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45997.282905439817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45997.282905439817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45997.282905439817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45997.282905439817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45997.282905439817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45997.282905439817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45997.282905439817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45997.282905439817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45997.282905439817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45997.282905439817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45997.282905439817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45997.282905439817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45997.282905439817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45997.282905439817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45997.282905439817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45997.282905439817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45997.282905439817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45997.282905439817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45997.282905439817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45997.282905439817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45997.282905439817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45997.282905439817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45997.282905439817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45997.282905439817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45997.282905439817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45997.282905439817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45997.282905439817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45997.282905439817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45997.282905439817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45997.282905439817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45997.282905439817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45997.282905439817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45997.282905439817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45997.282905439817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45997.282905439817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45997.282905439817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45997.282905439817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45997.282905439817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45997.282905439817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45997.282905439817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45997.282905439817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45997.282905439817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45997.282905439817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45997.282905439817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45997.282905439817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45997.282905439817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45997.282905439817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45997.282905439817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45997.282905439817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45997.282905439817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45997.282905439817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45997.282905439817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45997.282905439817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45997.282905439817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45997.282905439817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45997.282905439817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45997.282905439817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45997.282905439817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45997.282905439817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45997.282905439817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45997.282905439817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45997.282905439817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45997.282905439817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45997.282905439817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45997.282905439817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45997.282905439817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45997.282905439817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45997.282905439817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45997.282905439817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45997.282905439817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45997.282905439817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45997.282905439817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45997.282905439817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45997.282905439817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45997.282905439817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45997.282905439817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45997.282905439817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45997.282905439817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45997.282905439817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45997.282905439817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45997.282905439817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45997.282905439817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45997.282905439817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45997.282905439817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45997.282905439817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45997.282905439817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45997.282905439817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45997.282905439817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45997.282905439817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45997.282905439817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45997.282905439817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45997.282905439817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45997.282905439817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45997.282905439817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45997.282905439817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45997.282905439817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45997.282905439817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45997.282905439817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45997.282905439817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45997.282905439817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45997.282905439817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45997.282905439817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45997.282905439817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45997.282905439817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45997.282905439817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45997.282905439817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45997.282905439817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45997.282905439817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45997.282905439817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45997.282905439817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45997.282905439817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45997.282905439817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45997.282905439817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45997.282905439817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45997.282905439817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45997.282905439817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45997.282905439817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45997.282905439817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45997.282905439817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45997.282905439817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45997.282905439817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45997.282905439817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45997.282905439817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45997.282905439817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45997.282905439817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45997.282905439817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45997.282905439817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45997.282905439817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45997.282905439817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45997.282905439817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45997.282905439817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45997.282905439817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45997.282905439817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45997.282905439817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45997.282905439817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45997.282905439817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45997.282905439817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45997.282905439817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45997.282905439817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45997.282905439817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45997.282905439817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45997.282905439817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45997.282905439817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45997.282905439817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45997.282905439817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45997.282905439817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45997.282905439817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45997.282905439817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45997.282905439817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45997.282905439817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45997.282905439817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45997.282905439817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45997.282905439817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45997.282905439817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45997.282905439817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45997.282905439817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45997.282905439817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45997.282905439817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45997.282905439817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45997.282905439817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45997.282905439817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45997.282905439817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45997.282905439817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45997.282905439817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45997.282905439817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45997.282905439817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45997.282905439817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45997.282905439817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45997.282905439817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45997.282905439817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45997.282905439817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45997.282905439817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45997.282905439817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45997.282905439817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45997.282905439817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45997.282905439817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45997.282905439817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45997.282905439817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45997.282905439817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45997.282905439817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45997.282905439817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45997.282905439817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45997.282905439817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45997.282905439817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45997.282905439817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45997.282905439817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45997.282905439817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45997.282905439817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45997.282905439817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45997.282905439817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45997.282905439817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45997.282905439817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45997.282905439817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45997.282905439817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45997.282905439817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45997.282905439817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45997.282905439817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45997.282905439817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45997.282905439817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45997.282905439817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45997.282905439817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45997.282905439817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45997.282905439817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45997.282905439817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45997.282905439817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45997.282905439817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45997.282905439817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45997.282905439817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45997.282905439817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45997.282905439817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45997.282905439817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45997.282905439817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45997.282905439817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45997.282905439817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45997.282905439817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45997.282905439817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45997.282905439817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45997.282905439817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45997.282905439817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45997.282905439817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45997.282905439817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45997.282905439817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45997.282905439817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45997.282905439817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45997.282905439817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45997.282905439817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45997.282905439817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45997.282905439817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45997.282905439817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45997.282905439817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45997.282905439817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45997.282905439817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45997.282905439817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45997.282905439817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45997.282905439817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45997.282905439817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45997.282905439817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45997.282905439817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45997.282905439817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45997.282905439817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45997.282905439817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45997.282905439817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45997.282905439817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45997.282905439817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45997.282905439817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45997.282905439817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45997.282905439817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45997.282905439817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45997.282905439817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45997.282905439817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45997.282905439817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45997.282905439817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45997.282905439817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45997.282905439817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45997.282905439817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45997.282905439817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45997.282905439817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45997.282905439817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45997.282905439817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45997.282905439817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45997.282905439817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45997.282905439817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45997.282905439817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45997.282905439817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45997.282905439817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45997.282905439817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45997.282905439817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45997.282905439817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45997.282905439817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45997.282905439817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45997.282905439817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45997.282905439817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45997.282905439817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45997.282905439817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45997.282905439817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45997.282905439817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45997.282905439817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45997.282905439817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45997.282905439817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45997.282905439817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45997.282905439817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45997.282905439817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45997.282905439817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45997.282905439817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45997.282905439817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45997.282905439817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45997.282905439817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45997.282905439817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45997.282905439817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45997.282905439817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45997.282905439817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45997.282905439817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45997.282905439817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45997.282905439817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45997.282905439817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45997.282905439817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45997.282905439817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45997.282905439817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45997.282905439817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45997.282905439817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45997.282905439817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45997.282905439817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45997.282905439817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45997.282905439817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45997.282905439817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45997.282905439817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45997.282905439817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45997.282905439817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45997.282905439817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45997.282905439817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45997.282905439817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45997.282905439817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45997.282905439817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45997.282905439817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45997.282905439817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45997.282905439817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45997.282905439817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45997.282905439817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45997.282905439817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45997.282905439817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45997.282905439817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45997.282905439817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45997.282905439817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45997.282905439817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45997.282905439817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45997.282905439817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45997.282905439817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45997.282905439817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45997.282905439817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45997.282905439817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45997.282905439817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45997.282905439817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45997.282905439817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45997.282905439817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45997.282905439817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45997.282905439817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45997.282905439817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45997.282905439817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45997.282905439817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45997.282905439817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45997.282905439817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45997.282905439817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45997.282905439817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45997.282905439817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45997.282905439817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45997.282905439817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45997.282905439817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45997.282905439817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45997.282905439817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45997.282905439817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45997.282905439817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45997.282905439817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45997.282905439817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45997.282905439817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45997.282905439817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45997.282905439817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45997.282905439817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45997.282905439817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45997.282905439817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45997.282905439817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45997.282905439817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45997.282905439817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45997.282905439817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45997.282905439817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45997.282905439817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45997.282905439817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45997.282905439817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45997.282905439817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45997.282905439817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45997.282905439817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45997.282905439817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45997.282905439817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45997.282905439817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45997.282905439817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45997.282905439817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45997.282905439817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45997.282905439817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45997.282905439817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45997.282905439817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45997.282905439817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45997.282905439817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45997.282905439817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45997.282905439817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45997.282905439817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45997.282905439817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45997.282905439817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45997.282905439817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45997.282905439817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45997.282905439817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45997.282905439817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45997.282905439817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45997.282905439817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45997.282905439817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45997.282905439817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45997.282905439817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45997.282905439817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45997.282905439817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45997.282905439817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45997.282905439817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45997.282905439817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45997.282905439817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45997.282905439817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45997.282905439817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45997.282905439817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45997.282905439817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45997.282905439817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45997.282905439817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45997.282905439817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45997.282905439817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45997.282905439817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45997.282905439817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45997.282905439817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45997.282905439817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45997.282905439817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45997.282905439817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45997.282905439817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45997.282905439817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45997.282905439817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45997.282905439817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45997.282905439817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45997.282905439817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45997.282905439817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45997.282905439817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45997.282905439817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45997.282905439817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45997.282905439817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45997.282905439817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45997.282905439817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45997.282905439817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45997.282905439817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45997.282905439817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45997.282905439817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45997.282905439817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45997.282905439817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45997.282905439817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45997.282905439817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45997.282905439817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45997.282905439817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45997.282905439817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45997.282905439817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45997.282905439817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45997.282905439817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45997.282905439817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45997.282905439817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45997.282905439817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45997.282905439817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45997.282905439817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45997.282905439817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45997.282905439817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45997.282905439817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45997.282905439817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45997.282905439817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45997.282905439817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45997.282905439817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293.80218784722092</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0.44748877314850688</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0.15890081018733326</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45997.282905439817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45997.282905439817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45997.282905439817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45997.282905439817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45997.282905439817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45997.282905439817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45997.282905439817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45997.282905439817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45997.282905439817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45997.282905439817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45997.282905439817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45997.282905439817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45997.282905439817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45997.282905439817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45997.282905439817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45997.282905439817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45997.282905439817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45997.282905439817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45997.282905439817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45997.282905439817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45997.282905439817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45997.282905439817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45997.282905439817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45997.282905439817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45997.282905439817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45997.282905439817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45997.282905439817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45997.282905439817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45997.282905439817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45997.282905439817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45997.282905439817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45997.282905439817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45997.282905439817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45997.282905439817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45997.282905439817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45997.282905439817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45997.282905439817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45997.282905439817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45997.282905439817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45997.282905439817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45997.282905439817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45997.282905439817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45997.282905439817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45997.282905439817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45997.282905439817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45997.282905439817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45997.282905439817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45997.282905439817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45997.282905439817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45997.282905439817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45997.282905439817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45997.282905439817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45997.282905439817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45997.282905439817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45997.282905439817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45997.282905439817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45997.282905439817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45997.282905439817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45997.282905439817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45997.282905439817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45997.282905439817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45997.282905439817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45997.282905439817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45997.282905439817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45997.282905439817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45997.282905439817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45997.282905439817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45997.282905439817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45997.282905439817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45997.282905439817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45997.282905439817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45997.282905439817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45997.282905439817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45997.282905439817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45997.282905439817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45997.282905439817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45997.282905439817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45997.282905439817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45997.282905439817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45997.282905439817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45997.282905439817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45997.282905439817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45997.282905439817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45997.282905439817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45997.282905439817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45997.282905439817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45997.282905439817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45997.282905439817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45997.282905439817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45997.282905439817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45997.282905439817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45997.282905439817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45997.282905439817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45997.282905439817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45997.282905439817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45997.282905439817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45997.282905439817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45997.282905439817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45997.282905439817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45997.282905439817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45997.282905439817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45997.282905439817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45997.282905439817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45997.282905439817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45997.282905439817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45997.282905439817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45997.282905439817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45997.282905439817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45997.282905439817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45997.282905439817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45997.282905439817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45997.282905439817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45997.282905439817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45997.282905439817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45997.282905439817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45997.282905439817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45997.282905439817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45997.282905439817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45997.282905439817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45997.282905439817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45997.282905439817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45997.282905439817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45997.282905439817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45997.282905439817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45997.282905439817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45997.282905439817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45997.282905439817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45997.282905439817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45997.282905439817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45997.282905439817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45997.282905439817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45997.282905439817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45997.282905439817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45997.282905439817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45997.282905439817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45997.282905439817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45997.282905439817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45997.282905439817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45997.282905439817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45997.282905439817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45997.282905439817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45997.282905439817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45997.282905439817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45997.282905439817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45997.282905439817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45997.282905439817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45997.282905439817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45997.282905439817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45997.282905439817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45997.282905439817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45997.282905439817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45997.282905439817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45997.282905439817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45997.282905439817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45997.282905439817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45997.282905439817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45997.282905439817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45997.282905439817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45997.282905439817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45997.282905439817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45997.282905439817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45997.282905439817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45997.282905439817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45997.282905439817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45997.282905439817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45997.282905439817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45997.282905439817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45997.282905439817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45997.282905439817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45997.282905439817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45997.282905439817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45997.282905439817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45997.282905439817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45997.282905439817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45997.282905439817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45997.282905439817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45997.282905439817</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105.4508452546288</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71.094028125000477</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48.621794328704709</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15.909606828703545</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7" ca="1" si="2">IFERROR(NOW()-F6,"")</f>
        <v>0.17546331018820638</v>
      </c>
      <c r="H6" s="38">
        <v>45997.093553240738</v>
      </c>
      <c r="I6" s="37" t="str">
        <f>IFERROR(VLOOKUP(D6,DB!A:F,6,0),"")</f>
        <v>SCECO</v>
      </c>
      <c r="J6" s="37" t="str">
        <f>IFERROR(VLOOKUP(D6,DB!A:G,7,0),"")</f>
        <v>In progress</v>
      </c>
      <c r="K6" s="101" t="s">
        <v>39131</v>
      </c>
      <c r="L6" s="37" t="str">
        <f>IFERROR(VLOOKUP(D6,DB!A:I,9,0),"")</f>
        <v>Latis</v>
      </c>
    </row>
    <row r="7" spans="1:13">
      <c r="A7"/>
      <c r="B7" s="101" t="str">
        <f>IFERROR(VLOOKUP(D7,DB!A:K,11,0),"")</f>
        <v/>
      </c>
      <c r="C7" s="37"/>
      <c r="D7" s="37"/>
      <c r="E7" s="37"/>
      <c r="F7" s="133"/>
      <c r="G7" s="103">
        <f ca="1">IFERROR(NOW()-F7,"")</f>
        <v>45997.282905208333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45997.282905439817</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45997.282905439817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45997.282905439817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45997.282905439817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45997.282905439817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45997.282905439817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45997.282905439817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45997.282905439817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45997.282905439817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45997.282905439817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45997.282905439817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45997.282905439817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45997.282905439817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45997.282905439817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45997.282905439817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45997.282905439817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45997.282905439817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45997.282905439817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45997.282905439817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45997.282905439817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45997.282905439817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45997.282905439817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45997.282905439817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45997.282905439817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45997.282905439817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45997.282905439817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45997.282905439817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45997.282905439817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45997.282905439817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45997.282905439817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45997.282905439817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45997.282905439817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45997.282905439817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45997.282905439817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45997.282905439817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45997.282905439817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45997.282905439817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45997.282905439817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45997.282905439817</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45997.282905439817</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45997.282905439817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45997.282905439817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45997.282905439817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45997.282905439817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45997.282905439817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45997.282905439817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45997.282905439817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45997.282905439817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45997.282905439817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45997.282905439817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45997.282905439817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45997.282905439817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45997.282905439817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45997.282905439817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45997.282905439817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45997.282905439817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45997.282905439817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45997.282905439817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45997.282905439817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45997.282905439817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45997.282905439817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45997.282905439817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45997.282905439817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45997.282905439817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45997.282905439817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45997.282905439817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45997.282905439817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45997.282905439817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45997.282905439817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45997.282905439817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45997.282905439817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45997.282905439817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45997.282905439817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45997.282905439817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45997.282905439817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45997.282905439817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45997.282905439817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45997.282905439817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45997.282905439817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45997.282905439817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45997.282905439817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45997.282905439817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45997.282905439817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45997.282905439817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45997.282905439817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45997.282905439817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45997.282905439817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45997.282905439817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45997.282905439817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45997.282905439817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45997.282905439817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45997.282905439817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45997.282905439817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45997.282905439817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45997.282905439817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45997.282905439817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45997.282905439817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45997.282905439817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45997.282905439817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45997.282905439817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45997.282905439817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45997.282905439817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45997.282905439817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45997.282905439817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45997.282905439817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45997.282905439817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45997.282905439817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45997.282905439817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45997.282905439817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45997.282905439817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45997.282905439817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45997.282905439817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45997.282905439817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45997.282905439817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45997.282905439817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45997.282905439817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45997.282905439817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45997.282905439817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45997.282905439817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45997.282905439817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45997.282905439817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45997.282905439817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45997.282905439817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45997.282905439817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45997.282905439817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45997.282905439817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45997.282905439817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45997.282905439817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45997.282905439817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45997.282905439817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45997.282905439817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45997.282905439817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45997.282905439817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45997.282905439817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45997.282905439817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45997.282905439817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45997.282905439817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45997.282905439817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45997.282905439817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45997.282905439817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45997.282905439817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45997.282905439817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45997.282905439817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45997.282905439817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45997.282905439817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45997.282905439817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45997.282905439817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45997.282905439817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45997.282905439817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45997.282905439817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45997.282905439817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45997.282905439817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45997.282905439817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45997.282905439817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45997.282905439817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45997.282905439817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45997.282905439817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45997.282905439817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45997.282905439817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45997.282905439817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45997.282905439817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45997.282905439817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45997.282905439817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45997.282905439817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45997.282905439817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45997.282905439817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45997.282905439817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45997.282905439817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45997.282905439817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45997.282905439817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45997.282905439817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45997.282905439817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45997.282905439817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45997.282905439817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45997.282905439817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45997.282905439817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45997.282905439817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45997.282905439817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45997.282905439817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45997.282905439817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45997.282905439817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45997.282905439817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45997.282905439817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45997.282905439817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45997.282905439817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45997.282905439817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45997.282905439817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45997.282905439817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45997.282905439817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45997.282905439817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45997.282905439817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45997.282905439817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45997.282905439817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45997.282905439817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45997.282905439817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45997.282905439817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45997.282905439817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45997.282905439817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45997.282905439817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45997.282905439817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45997.282905439817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45997.282905439817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45997.282905439817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45997.282905439817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45997.282905439817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45997.282905439817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45997.282905439817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45997.282905439817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45997.282905439817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45997.282905439817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45997.282905439817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45997.282905439817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45997.282905439817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45997.282905439817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45997.282905439817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45997.282905439817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45997.282905439817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45997.282905439817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45997.282905439817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45997.282905439817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45997.282905439817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45997.282905439817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45997.282905439817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45997.282905439817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45997.282905439817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45997.282905439817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45997.282905439817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45997.282905439817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45997.282905439817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45997.282905439817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45997.282905439817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45997.282905439817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45997.282905439817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45997.282905439817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45997.282905439817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45997.282905439817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45997.282905439817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45997.282905439817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45997.282905439817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45997.282905439817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45997.282905439817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45997.282905439817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45997.282905439817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45997.282905439817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45997.282905439817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45997.282905439817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45997.282905439817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45997.282905439817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45997.282905439817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45997.282905439817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45997.282905439817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45997.282905439817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45997.282905439817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45997.282905439817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45997.282905439817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45997.282905439817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45997.282905439817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45997.282905439817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45997.282905439817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45997.282905439817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45997.282905439817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45997.282905439817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45997.282905439817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45997.282905439817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45997.282905439817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45997.282905439817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45997.282905439817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45997.282905439817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45997.282905439817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45997.282905439817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45997.282905439817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45997.282905439817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45997.282905439817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45997.282905439817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45997.282905439817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45997.282905439817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45997.282905439817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45997.282905439817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45997.282905439817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45997.282905439817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45997.282905439817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45997.282905439817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45997.282905439817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45997.282905439817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45997.282905439817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45997.282905439817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45997.282905439817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45997.282905439817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45997.282905439817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45997.282905439817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45997.282905439817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45997.282905439817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45997.282905439817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45997.282905439817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45997.282905439817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45997.282905439817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45997.282905439817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45997.282905439817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45997.282905439817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45997.282905439817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45997.282905439817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45997.282905439817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45997.282905439817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45997.282905439817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45997.282905439817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45997.282905439817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45997.282905439817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45997.282905439817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45997.282905439817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45997.282905439817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45997.282905439817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45997.282905439817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45997.282905439817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45997.282905439817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45997.282905439817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45997.282905439817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45997.282905439817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45997.282905439817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45997.282905439817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45997.282905439817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45997.282905439817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45997.282905439817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45997.282905439817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45997.282905439817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45997.282905439817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45997.282905439817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45997.282905439817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45997.282905439817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45997.282905439817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45997.282905439817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45997.282905439817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45997.282905439817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45997.282905439817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45997.282905439817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45997.282905439817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45997.282905439817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45997.282905439817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45997.282905439817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45997.282905439817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45997.282905439817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45997.282905439817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45997.282905439817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45997.282905439817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45997.282905439817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45997.282905439817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45997.282905439817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45997.282905439817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45997.282905439817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45997.282905439817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45997.282905439817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45997.282905439817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45997.282905439817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45997.282905439817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45997.282905439817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45997.282905439817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45997.282905439817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45997.282905439817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45997.282905439817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45997.282905439817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45997.282905439817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45997.282905439817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45997.282905439817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45997.282905439817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45997.282905439817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45997.282905439817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45997.282905439817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45997.282905439817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45997.282905439817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45997.282905439817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45997.282905439817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45997.282905439817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45997.282905439817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45997.282905439817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45997.282905439817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45997.282905439817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45997.282905439817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45997.282905439817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45997.282905439817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45997.282905439817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45997.282905439817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45997.282905439817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45997.282905439817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45997.282905439817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45997.282905439817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45997.282905439817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45997.282905439817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45997.282905439817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45997.282905439817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45997.282905439817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45997.282905439817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45997.282905439817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45997.282905439817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45997.282905439817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45997.282905439817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45997.282905439817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45997.282905439817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45997.282905439817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45997.282905439817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45997.282905439817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45997.282905439817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45997.282905439817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45997.282905439817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45997.282905439817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45997.282905439817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45997.282905439817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45997.282905439817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45997.282905439817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45997.282905439817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45997.282905439817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45997.282905439817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45997.282905439817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45997.282905439817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45997.282905439817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45997.282905439817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45997.282905439817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45997.282905439817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45997.282905439817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45997.282905439817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45997.282905439817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45997.282905439817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45997.282905439817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45997.282905439817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45997.282905439817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45997.282905439817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45997.282905439817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45997.282905439817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45997.282905439817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45997.282905439817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45997.282905439817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45997.282905439817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45997.282905439817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45997.282905439817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45997.282905439817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45997.282905439817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45997.282905439817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45997.282905439817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45997.282905439817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45997.282905439817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45997.282905439817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45997.282905439817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45997.282905439817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45997.282905439817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45997.282905439817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45997.282905439817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45997.282905439817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45997.282905439817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45997.282905439817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45997.282905439817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45997.282905439817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45997.282905439817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45997.282905439817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45997.282905439817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45997.282905439817</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45997.282905439817</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