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49" documentId="13_ncr:1_{F6CB121F-512D-4AA6-A0C1-0FB36C537598}" xr6:coauthVersionLast="47" xr6:coauthVersionMax="47" xr10:uidLastSave="{EAAC351C-2B56-4132-BA68-7E03C55CFA9E}"/>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L3" i="1"/>
  <c r="L4" i="1"/>
  <c r="L5" i="1"/>
  <c r="L6" i="1"/>
  <c r="L7" i="1"/>
  <c r="J3" i="1"/>
  <c r="J4" i="1"/>
  <c r="J5" i="1"/>
  <c r="J6" i="1"/>
  <c r="J7" i="1"/>
  <c r="I3" i="1"/>
  <c r="I4" i="1"/>
  <c r="I5" i="1"/>
  <c r="I6" i="1"/>
  <c r="I7" i="1"/>
  <c r="G3" i="1"/>
  <c r="G4" i="1"/>
  <c r="G5" i="1"/>
  <c r="G6" i="1"/>
  <c r="G7" i="1"/>
  <c r="B3" i="1"/>
  <c r="B4" i="1"/>
  <c r="B5" i="1"/>
  <c r="B6" i="1"/>
  <c r="B7"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<sst xmlns="http://schemas.openxmlformats.org/spreadsheetml/2006/main" count="179017" uniqueCount="39101">
  <si>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</si>
  <si>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</si>
  <si>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</si>
  <si>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</si>
  <si>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</si>
  <si>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</si>
  <si>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</si>
  <si>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</si>
  <si>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</si>
  <si>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</si>
  <si>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</si>
  <si>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</si>
  <si>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</si>
  <si>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</si>
  <si>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</si>
  <si>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</si>
  <si>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</si>
  <si>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</si>
  <si>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</si>
  <si>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</si>
  <si>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</si>
  <si>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</si>
  <si>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</si>
  <si>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</si>
  <si>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</si>
  <si>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</si>
  <si>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</si>
  <si>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</si>
  <si>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</si>
  <si>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</si>
  <si>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</si>
  <si>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</si>
  <si>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</si>
  <si>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</si>
  <si>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</si>
  <si>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</si>
  <si>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</si>
  <si>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</si>
  <si>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</si>
  <si>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</si>
  <si>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</si>
  <si>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</si>
  <si>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</si>
  <si>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</si>
  <si>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</si>
  <si>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</si>
  <si>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</si>
  <si>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</si>
  <si>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</si>
  <si>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</si>
  <si>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</si>
  <si>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</si>
  <si>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</si>
  <si>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</si>
  <si>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</si>
  <si>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</si>
  <si>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</si>
  <si>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</si>
  <si>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</si>
  <si>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</si>
  <si>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</si>
  <si>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</si>
  <si>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</si>
  <si>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</si>
  <si>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</si>
  <si>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</si>
  <si>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</si>
  <si>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</si>
  <si>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</si>
  <si>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</si>
  <si>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</si>
  <si>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</si>
  <si>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</si>
  <si>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</si>
  <si>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</si>
  <si>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</si>
  <si>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</si>
  <si>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</si>
  <si>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</si>
  <si>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</si>
  <si>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</si>
  <si>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</si>
  <si>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</si>
  <si>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</si>
  <si>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</si>
  <si>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</si>
  <si>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</si>
  <si>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</si>
  <si>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</si>
  <si>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</si>
  <si>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</si>
  <si>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</si>
  <si>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</si>
  <si>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</si>
  <si>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</si>
  <si>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</si>
  <si>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</si>
  <si>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</si>
  <si>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</si>
  <si>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</si>
  <si>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</si>
  <si>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</si>
  <si>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</si>
  <si>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</si>
  <si>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</si>
  <si>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</si>
  <si>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</si>
  <si>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</si>
  <si>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</si>
  <si>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</si>
  <si>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</si>
  <si>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</si>
  <si>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</si>
  <si>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</si>
  <si>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</si>
  <si>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</si>
  <si>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</si>
  <si>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</si>
  <si>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</si>
  <si>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</si>
  <si>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</si>
  <si>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</si>
  <si>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</si>
  <si>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</si>
  <si>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</si>
  <si>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</si>
  <si>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</si>
  <si>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</si>
  <si>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</si>
  <si>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</si>
  <si>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</si>
  <si>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</si>
  <si>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</si>
  <si>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</si>
  <si>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</si>
  <si>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</si>
  <si>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</si>
  <si>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</si>
  <si>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</si>
  <si>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</si>
  <si>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</si>
  <si>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</si>
  <si>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</si>
  <si>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</si>
  <si>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</si>
  <si>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</si>
  <si>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</si>
  <si>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</si>
  <si>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</si>
  <si>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</si>
  <si>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</si>
  <si>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</si>
  <si>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</si>
  <si>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</si>
  <si>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</si>
  <si>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</si>
  <si>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</si>
  <si>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</si>
  <si>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</si>
  <si>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</si>
  <si>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</si>
  <si>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</si>
  <si>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</si>
  <si>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</si>
  <si>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</si>
  <si>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</si>
  <si>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</si>
  <si>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</si>
  <si>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</si>
  <si>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</si>
  <si>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</si>
  <si>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</si>
  <si>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</si>
  <si>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</si>
  <si>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</si>
  <si>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</si>
  <si>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</si>
  <si>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</si>
  <si>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</si>
  <si>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</si>
  <si>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</si>
  <si>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</si>
  <si>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</si>
  <si>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</si>
  <si>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</si>
  <si>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</si>
  <si>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</si>
  <si>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</si>
  <si>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</si>
  <si>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</si>
  <si>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</si>
  <si>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</si>
  <si>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</si>
  <si>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</si>
  <si>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</si>
  <si>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</si>
  <si>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</si>
  <si>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</si>
  <si>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</si>
  <si>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</si>
  <si>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</si>
  <si>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</si>
  <si>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</si>
  <si>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</si>
  <si>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</si>
  <si>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</si>
  <si>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</si>
  <si>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</si>
  <si>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</si>
  <si>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</si>
  <si>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</si>
  <si>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</si>
  <si>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</si>
  <si>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</si>
  <si>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</si>
  <si>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</si>
  <si>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</si>
  <si>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</si>
  <si>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</si>
  <si>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</si>
  <si>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</si>
  <si>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</si>
  <si>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</si>
  <si>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</si>
  <si>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</si>
  <si>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</si>
  <si>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</si>
  <si>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</si>
  <si>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</si>
  <si>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</si>
  <si>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</si>
  <si>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</si>
  <si>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</si>
  <si>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</si>
  <si>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</si>
  <si>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</si>
  <si>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</si>
  <si>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</si>
  <si>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</si>
  <si>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</si>
  <si>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</si>
  <si>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</si>
  <si>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</si>
  <si>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</si>
  <si>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</si>
  <si>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</si>
  <si>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</si>
  <si>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</si>
  <si>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</si>
  <si>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</si>
  <si>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</si>
  <si>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</si>
  <si>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</si>
  <si>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</si>
  <si>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</si>
  <si>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</si>
  <si>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</si>
  <si>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</si>
  <si>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</si>
  <si>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</si>
  <si>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</si>
  <si>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</si>
  <si>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</si>
  <si>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</si>
  <si>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</si>
  <si>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</si>
  <si>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</si>
  <si>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</si>
  <si>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</si>
  <si>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</si>
  <si>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</si>
  <si>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</si>
  <si>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</si>
  <si>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</si>
  <si>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</si>
  <si>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</si>
  <si>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</si>
  <si>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</si>
  <si>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</si>
  <si>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</si>
  <si>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</si>
  <si>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</si>
  <si>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</si>
  <si>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</si>
  <si>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</si>
  <si>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</si>
  <si>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</si>
  <si>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</si>
  <si>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</si>
  <si>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</si>
  <si>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</si>
  <si>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</si>
  <si>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</si>
  <si>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</si>
  <si>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</si>
  <si>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</si>
  <si>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</si>
  <si>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</si>
  <si>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</si>
  <si>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</si>
  <si>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</si>
  <si>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</si>
  <si>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</si>
  <si>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</si>
  <si>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</si>
  <si>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</si>
  <si>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</si>
  <si>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</si>
  <si>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</si>
  <si>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</si>
  <si>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</si>
  <si>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</si>
  <si>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</si>
  <si>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</si>
  <si>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</si>
  <si>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</si>
  <si>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</si>
  <si>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</si>
  <si>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</si>
  <si>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</si>
  <si>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</si>
  <si>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</si>
  <si>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</si>
  <si>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</si>
  <si>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</si>
  <si>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</si>
  <si>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</si>
  <si>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</si>
  <si>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</si>
  <si>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</si>
  <si>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</si>
  <si>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</si>
  <si>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</si>
  <si>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</si>
  <si>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</si>
  <si>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</si>
  <si>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</si>
  <si>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</si>
  <si>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</si>
  <si>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</si>
  <si>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</si>
  <si>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</si>
  <si>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</si>
  <si>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</si>
  <si>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</si>
  <si>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</si>
  <si>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</si>
  <si>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</si>
  <si>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</si>
  <si>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</si>
  <si>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</si>
  <si>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</si>
  <si>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</si>
  <si>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</si>
  <si>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</si>
  <si>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</si>
  <si>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</si>
  <si>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</si>
  <si>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</si>
  <si>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</si>
  <si>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</si>
  <si>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</si>
  <si>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</si>
  <si>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</si>
  <si>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</si>
  <si>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</si>
  <si>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</si>
  <si>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</si>
  <si>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</si>
  <si>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</si>
  <si>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</si>
  <si>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</si>
  <si>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</si>
  <si>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</si>
  <si>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</si>
  <si>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</si>
  <si>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</si>
  <si>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</si>
  <si>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</si>
  <si>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</si>
  <si>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</si>
  <si>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</si>
  <si>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</si>
  <si>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</si>
  <si>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</si>
  <si>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</si>
  <si>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</si>
  <si>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</si>
  <si>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</si>
  <si>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</si>
  <si>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</si>
  <si>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</si>
  <si>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</si>
  <si>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</si>
  <si>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</si>
  <si>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</si>
  <si>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</si>
  <si>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</si>
  <si>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</si>
  <si>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</si>
  <si>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</si>
  <si>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</si>
  <si>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</si>
  <si>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</si>
  <si>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</si>
  <si>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</si>
  <si>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</si>
  <si>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</si>
  <si>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</si>
  <si>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</si>
  <si>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</si>
  <si>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</si>
  <si>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</si>
  <si>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</si>
  <si>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</si>
  <si>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</si>
  <si>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</si>
  <si>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</si>
  <si>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</si>
  <si>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</si>
  <si>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</si>
  <si>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</si>
  <si>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</si>
  <si>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</si>
  <si>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</si>
  <si>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</si>
  <si>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</si>
  <si>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</si>
  <si>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</si>
  <si>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</si>
  <si>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</si>
  <si>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</si>
  <si>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</si>
  <si>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</si>
  <si>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</si>
  <si>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</si>
  <si>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</si>
  <si>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</si>
  <si>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</si>
  <si>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</si>
  <si>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</si>
  <si>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</si>
  <si>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</si>
  <si>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</si>
  <si>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</si>
  <si>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</si>
  <si>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</si>
  <si>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</si>
  <si>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</si>
  <si>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</si>
  <si>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</si>
  <si>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</si>
  <si>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</si>
  <si>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</si>
  <si>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</si>
  <si>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</si>
  <si>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</si>
  <si>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</si>
  <si>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</si>
  <si>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</si>
  <si>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</si>
  <si>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</si>
  <si>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</si>
  <si>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</si>
  <si>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</si>
  <si>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</si>
  <si>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</si>
  <si>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</si>
  <si>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</si>
  <si>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</si>
  <si>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</si>
  <si>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</si>
  <si>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</si>
  <si>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</si>
  <si>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</si>
  <si>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</si>
  <si>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</si>
  <si>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</si>
  <si>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</si>
  <si>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</si>
  <si>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</si>
  <si>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</si>
  <si>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</si>
  <si>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</si>
  <si>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</si>
  <si>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</si>
  <si>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</si>
  <si>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</si>
  <si>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</si>
  <si>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</si>
  <si>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</si>
  <si>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</si>
  <si>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</si>
  <si>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</si>
  <si>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</si>
  <si>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</si>
  <si>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</si>
  <si>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</si>
  <si>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</si>
  <si>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</si>
  <si>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</si>
  <si>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</si>
  <si>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</si>
  <si>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</si>
  <si>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</si>
  <si>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</si>
  <si>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</si>
  <si>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</si>
  <si>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</si>
  <si>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</si>
  <si>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</si>
  <si>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</si>
  <si>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</si>
  <si>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</si>
  <si>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</si>
  <si>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</si>
  <si>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</si>
  <si>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</si>
  <si>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</si>
  <si>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</si>
  <si>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</si>
  <si>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</si>
  <si>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</si>
  <si>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</si>
  <si>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</si>
  <si>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</si>
  <si>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</si>
  <si>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</si>
  <si>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</si>
  <si>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</si>
  <si>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</si>
  <si>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</si>
  <si>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</si>
  <si>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</si>
  <si>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</si>
  <si>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</si>
  <si>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</si>
  <si>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</si>
  <si>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</si>
  <si>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</si>
  <si>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</si>
  <si>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</si>
  <si>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</si>
  <si>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</si>
  <si>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</si>
  <si>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</si>
  <si>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</si>
  <si>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</si>
  <si>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</si>
  <si>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</si>
  <si>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</si>
  <si>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</si>
  <si>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</si>
  <si>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</si>
  <si>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</si>
  <si>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</si>
  <si>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</si>
  <si>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</si>
  <si>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</si>
  <si>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</si>
  <si>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</si>
  <si>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</si>
  <si>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</si>
  <si>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</si>
  <si>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</si>
  <si>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</si>
  <si>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</si>
  <si>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</si>
  <si>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</si>
  <si>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</si>
  <si>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</si>
  <si>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</si>
  <si>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</si>
  <si>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</si>
  <si>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</si>
  <si>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</si>
  <si>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</si>
  <si>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</si>
  <si>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</si>
  <si>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</si>
  <si>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</si>
  <si>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</si>
  <si>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</si>
  <si>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</si>
  <si>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</si>
  <si>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</si>
  <si>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</si>
  <si>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</si>
  <si>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</si>
  <si>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</si>
  <si>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</si>
  <si>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</si>
  <si>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</si>
  <si>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</si>
  <si>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</si>
  <si>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</si>
  <si>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</si>
  <si>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</si>
  <si>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</si>
  <si>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</si>
  <si>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</si>
  <si>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</si>
  <si>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</si>
  <si>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</si>
  <si>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</si>
  <si>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</si>
  <si>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</si>
  <si>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</si>
  <si>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</si>
  <si>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</si>
  <si>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</si>
  <si>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</si>
  <si>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</si>
  <si>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</si>
  <si>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</si>
  <si>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</si>
  <si>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</si>
  <si>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</si>
  <si>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</si>
  <si>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</si>
  <si>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</si>
  <si>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</si>
  <si>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</si>
  <si>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</si>
  <si>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</si>
  <si>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</si>
  <si>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</si>
  <si>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</si>
  <si>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</si>
  <si>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</si>
  <si>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</si>
  <si>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</si>
  <si>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</si>
  <si>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</si>
  <si>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</si>
  <si>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</si>
  <si>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</si>
  <si>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</si>
  <si>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</si>
  <si>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</si>
  <si>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</si>
  <si>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</si>
  <si>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</si>
  <si>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</si>
  <si>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</si>
  <si>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</si>
  <si>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</si>
  <si>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</si>
  <si>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</si>
  <si>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</si>
  <si>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</si>
  <si>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</si>
  <si>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</si>
  <si>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</si>
  <si>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</si>
  <si>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</si>
  <si>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</si>
  <si>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</si>
  <si>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</si>
  <si>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</si>
  <si>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</si>
  <si>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</si>
  <si>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</si>
  <si>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</si>
  <si>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</si>
  <si>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</si>
  <si>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</si>
  <si>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</si>
  <si>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</si>
  <si>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</si>
  <si>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</si>
  <si>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</si>
  <si>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</si>
  <si>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</si>
  <si>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</si>
  <si>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</si>
  <si>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</si>
  <si>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</si>
  <si>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</si>
  <si>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</si>
  <si>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</si>
  <si>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</si>
  <si>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</si>
  <si>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</si>
  <si>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</si>
  <si>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</si>
  <si>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</si>
  <si>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</si>
  <si>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</si>
  <si>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</si>
  <si>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</si>
  <si>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</si>
  <si>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</si>
  <si>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</si>
  <si>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</si>
  <si>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</si>
  <si>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</si>
  <si>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</si>
  <si>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</si>
  <si>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</si>
  <si>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</si>
  <si>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</si>
  <si>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</si>
  <si>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</si>
  <si>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</si>
  <si>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</si>
  <si>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</si>
  <si>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</si>
  <si>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</si>
  <si>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</si>
  <si>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</si>
  <si>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</si>
  <si>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</si>
  <si>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</si>
  <si>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</si>
  <si>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</si>
  <si>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</si>
  <si>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</si>
  <si>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</si>
  <si>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</si>
  <si>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</si>
  <si>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</si>
  <si>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</si>
  <si>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</si>
  <si>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</si>
  <si>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</si>
  <si>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</si>
  <si>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</si>
  <si>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</si>
  <si>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</si>
  <si>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</si>
  <si>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</si>
  <si>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</si>
  <si>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</si>
  <si>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</si>
  <si>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</si>
  <si>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</si>
  <si>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</si>
  <si>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</si>
  <si>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</si>
  <si>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</si>
  <si>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</si>
  <si>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</si>
  <si>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</si>
  <si>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</si>
  <si>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</si>
  <si>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</si>
  <si>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</si>
  <si>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</si>
  <si>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</si>
  <si>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</si>
  <si>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</si>
  <si>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</si>
  <si>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</si>
  <si>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</si>
  <si>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</si>
  <si>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</si>
  <si>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</si>
  <si>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</si>
  <si>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</si>
  <si>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</si>
  <si>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</si>
  <si>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</si>
  <si>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</si>
  <si>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</si>
  <si>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</si>
  <si>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</si>
  <si>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</si>
  <si>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</si>
  <si>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</si>
  <si>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</si>
  <si>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</si>
  <si>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</si>
  <si>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</si>
  <si>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</si>
  <si>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</si>
  <si>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</si>
  <si>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</si>
  <si>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</si>
  <si>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</si>
  <si>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</si>
  <si>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</si>
  <si>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</si>
  <si>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</si>
  <si>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</si>
  <si>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</si>
  <si>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</si>
  <si>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</si>
  <si>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</si>
  <si>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</si>
  <si>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</si>
  <si>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</si>
  <si>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</si>
  <si>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</si>
  <si>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</si>
  <si>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</si>
  <si>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</si>
  <si>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</si>
  <si>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</si>
  <si>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</si>
  <si>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</si>
  <si>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</si>
  <si>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</si>
  <si>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</si>
  <si>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</si>
  <si>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</si>
  <si>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</si>
  <si>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</si>
  <si>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</si>
  <si>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</si>
  <si>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</si>
  <si>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</si>
  <si>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</si>
  <si>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</si>
  <si>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</si>
  <si>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</si>
  <si>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</si>
  <si>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</si>
  <si>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</si>
  <si>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</si>
  <si>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</si>
  <si>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</si>
  <si>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</si>
  <si>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</si>
  <si>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</si>
  <si>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</si>
  <si>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</si>
  <si>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</si>
  <si>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</si>
  <si>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</si>
  <si>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</si>
  <si>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</si>
  <si>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</si>
  <si>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</si>
  <si>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</si>
  <si>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</si>
  <si>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</si>
  <si>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</si>
  <si>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</si>
  <si>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</si>
  <si>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</si>
  <si>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</si>
  <si>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</si>
  <si>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</si>
  <si>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</si>
  <si>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</si>
  <si>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</si>
  <si>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</si>
  <si>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</si>
  <si>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</si>
  <si>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</si>
  <si>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</si>
  <si>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</si>
  <si>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</si>
  <si>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</si>
  <si>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</si>
  <si>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</si>
  <si>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</si>
  <si>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</si>
  <si>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</si>
  <si>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</si>
  <si>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</si>
  <si>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</si>
  <si>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</si>
  <si>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</si>
  <si>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</si>
  <si>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</si>
  <si>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</si>
  <si>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</si>
  <si>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</si>
  <si>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</si>
  <si>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</si>
  <si>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</si>
  <si>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</si>
  <si>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</si>
  <si>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</si>
  <si>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</si>
  <si>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</si>
  <si>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</si>
  <si>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</si>
  <si>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</si>
  <si>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</si>
  <si>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</si>
  <si>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</si>
  <si>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</si>
  <si>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</si>
  <si>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</si>
  <si>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</si>
  <si>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</si>
  <si>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</si>
  <si>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</si>
  <si>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</si>
  <si>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</si>
  <si>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</si>
  <si>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</si>
  <si>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</si>
  <si>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</si>
  <si>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</si>
  <si>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</si>
  <si>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</si>
  <si>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</si>
  <si>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</si>
  <si>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</si>
  <si>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</si>
  <si>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</si>
  <si>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</si>
  <si>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</si>
  <si>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</si>
  <si>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</si>
  <si>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</si>
  <si>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</si>
  <si>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</si>
  <si>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</si>
  <si>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</si>
  <si>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</si>
  <si>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</si>
  <si>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</si>
  <si>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</si>
  <si>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</si>
  <si>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</si>
  <si>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</si>
  <si>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</si>
  <si>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</si>
  <si>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</si>
  <si>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</si>
  <si>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</si>
  <si>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</si>
  <si>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</si>
  <si>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</si>
  <si>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</si>
  <si>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</si>
  <si>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</si>
  <si>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</si>
  <si>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</si>
  <si>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</si>
  <si>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</si>
  <si>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</si>
  <si>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</si>
  <si>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</si>
  <si>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</si>
  <si>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</si>
  <si>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</si>
  <si>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</si>
  <si>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</si>
  <si>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</si>
  <si>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</si>
  <si>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</si>
  <si>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</si>
  <si>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</si>
  <si>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</si>
  <si>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</si>
  <si>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</si>
  <si>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</si>
  <si>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</si>
  <si>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</si>
  <si>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</si>
  <si>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</si>
  <si>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</si>
  <si>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</si>
  <si>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</si>
  <si>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</si>
  <si>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</si>
  <si>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</si>
  <si>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</si>
  <si>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</si>
  <si>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</si>
  <si>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</si>
  <si>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</si>
  <si>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</si>
  <si>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</si>
  <si>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</si>
  <si>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</si>
  <si>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</si>
  <si>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</si>
  <si>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</si>
  <si>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</si>
  <si>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</si>
  <si>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</si>
  <si>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</si>
  <si>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</si>
  <si>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</si>
  <si>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</si>
  <si>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</si>
  <si>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</si>
  <si>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</si>
  <si>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</si>
  <si>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</si>
  <si>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</si>
  <si>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</si>
  <si>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</si>
  <si>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</si>
  <si>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</si>
  <si>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</si>
  <si>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</si>
  <si>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</si>
  <si>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</si>
  <si>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</si>
  <si>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</si>
  <si>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</si>
  <si>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</si>
  <si>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</si>
  <si>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</si>
  <si>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</si>
  <si>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</si>
  <si>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</si>
  <si>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</si>
  <si>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</si>
  <si>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</si>
  <si>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</si>
  <si>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</si>
  <si>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</si>
  <si>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</si>
  <si>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</si>
  <si>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</si>
  <si>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</si>
  <si>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</si>
  <si>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</si>
  <si>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</si>
  <si>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</si>
  <si>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</si>
  <si>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</si>
  <si>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</si>
  <si>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</si>
  <si>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</si>
  <si>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</si>
  <si>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</si>
  <si>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</si>
  <si>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</si>
  <si>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</si>
  <si>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</si>
  <si>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</si>
  <si>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</si>
  <si>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</si>
  <si>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</si>
  <si>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</si>
  <si>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</si>
  <si>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</si>
  <si>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</si>
  <si>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</si>
  <si>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</si>
  <si>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</si>
  <si>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</si>
  <si>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</si>
  <si>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</si>
  <si>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</si>
  <si>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</si>
  <si>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</si>
  <si>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</si>
  <si>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</si>
  <si>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</si>
  <si>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</si>
  <si>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</si>
  <si>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</si>
  <si>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</si>
  <si>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</si>
  <si>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</si>
  <si>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</si>
  <si>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</si>
  <si>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</si>
  <si>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</si>
  <si>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</si>
  <si>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</si>
  <si>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</si>
  <si>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</si>
  <si>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</si>
  <si>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</si>
  <si>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</si>
  <si>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</si>
  <si>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</si>
  <si>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</si>
  <si>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</si>
  <si>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</si>
  <si>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</si>
  <si>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</si>
  <si>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</si>
  <si>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</si>
  <si>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</si>
  <si>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</si>
  <si>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</si>
  <si>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</si>
  <si>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</si>
  <si>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</si>
  <si>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</si>
  <si>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</si>
  <si>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</si>
  <si>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</si>
  <si>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</si>
  <si>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</si>
  <si>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</si>
  <si>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</si>
  <si>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</si>
  <si>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</si>
  <si>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</si>
  <si>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</si>
  <si>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</si>
  <si>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</si>
  <si>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</si>
  <si>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</si>
  <si>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</si>
  <si>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</si>
  <si>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</si>
  <si>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</si>
  <si>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</si>
  <si>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</si>
  <si>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</si>
  <si>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</si>
  <si>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</si>
  <si>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</si>
  <si>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</si>
  <si>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</si>
  <si>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</si>
  <si>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</si>
  <si>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</si>
  <si>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</si>
  <si>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</si>
  <si>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</si>
  <si>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</si>
  <si>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</si>
  <si>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</si>
  <si>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</si>
  <si>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</si>
  <si>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</si>
  <si>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</si>
  <si>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</si>
  <si>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</si>
  <si>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</si>
  <si>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</si>
  <si>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</si>
  <si>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</si>
  <si>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</si>
  <si>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</si>
  <si>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</si>
  <si>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</si>
  <si>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</si>
  <si>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</si>
  <si>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</si>
  <si>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</si>
  <si>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</si>
  <si>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</si>
  <si>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</si>
  <si>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</si>
  <si>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</si>
  <si>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</si>
  <si>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</si>
  <si>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</si>
  <si>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</si>
  <si>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</si>
  <si>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</si>
  <si>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</si>
  <si>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</si>
  <si>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</si>
  <si>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</si>
  <si>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</si>
  <si>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</si>
  <si>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</si>
  <si>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</si>
  <si>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</si>
  <si>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</si>
  <si>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</si>
  <si>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</si>
  <si>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</si>
  <si>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</si>
  <si>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</si>
  <si>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</si>
  <si>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</si>
  <si>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</si>
  <si>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</si>
  <si>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</si>
  <si>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</si>
  <si>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</si>
  <si>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</si>
  <si>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</si>
  <si>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</si>
  <si>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</si>
  <si>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</si>
  <si>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</si>
  <si>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</si>
  <si>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</si>
  <si>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</si>
  <si>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</si>
  <si>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</si>
  <si>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</si>
  <si>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</si>
  <si>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</si>
  <si>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</si>
  <si>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</si>
  <si>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</si>
  <si>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</si>
  <si>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</si>
  <si>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</si>
  <si>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</si>
  <si>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</si>
  <si>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</si>
  <si>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</si>
  <si>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</si>
  <si>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</si>
  <si>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</si>
  <si>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</si>
  <si>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</si>
  <si>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</si>
  <si>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</si>
  <si>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</si>
  <si>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</si>
  <si>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</si>
  <si>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</si>
  <si>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</si>
  <si>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</si>
  <si>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</si>
  <si>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</si>
  <si>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</si>
  <si>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</si>
  <si>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</si>
  <si>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</si>
  <si>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</si>
  <si>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</si>
  <si>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</si>
  <si>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</si>
  <si>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</si>
  <si>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</si>
  <si>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</si>
  <si>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</si>
  <si>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</si>
  <si>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</si>
  <si>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</si>
  <si>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</si>
  <si>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</si>
  <si>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</si>
  <si>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</si>
  <si>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</si>
  <si>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</si>
  <si>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</si>
  <si>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</si>
  <si>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</si>
  <si>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</si>
  <si>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</si>
  <si>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</si>
  <si>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</si>
  <si>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</si>
  <si>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</si>
  <si>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</si>
  <si>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</si>
  <si>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</si>
  <si>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</si>
  <si>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</si>
  <si>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</si>
  <si>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</si>
  <si>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</si>
  <si>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</si>
  <si>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</si>
  <si>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</si>
  <si>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</si>
  <si>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</si>
  <si>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</si>
  <si>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</si>
  <si>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</si>
  <si>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</si>
  <si>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</si>
  <si>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</si>
  <si>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</si>
  <si>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</si>
  <si>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</si>
  <si>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</si>
  <si>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</si>
  <si>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</si>
  <si>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</si>
  <si>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</si>
  <si>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</si>
  <si>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</si>
  <si>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</si>
  <si>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</si>
  <si>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</si>
  <si>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</si>
  <si>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</si>
  <si>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</si>
  <si>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</si>
  <si>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</si>
  <si>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</si>
  <si>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</si>
  <si>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</si>
  <si>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</si>
  <si>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</si>
  <si>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</si>
  <si>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</si>
  <si>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</si>
  <si>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</si>
  <si>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</si>
  <si>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</si>
  <si>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</si>
  <si>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</si>
  <si>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</si>
  <si>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</si>
  <si>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</si>
  <si>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</si>
  <si>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</si>
  <si>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</si>
  <si>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</si>
  <si>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</si>
  <si>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</si>
  <si>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</si>
  <si>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</si>
  <si>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</si>
  <si>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</si>
  <si>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</si>
  <si>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</si>
  <si>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</si>
  <si>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</si>
  <si>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</si>
  <si>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</si>
  <si>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</si>
  <si>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</si>
  <si>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</si>
  <si>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</si>
  <si>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</si>
  <si>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</si>
  <si>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</si>
  <si>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</si>
  <si>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</si>
  <si>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</si>
  <si>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</si>
  <si>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</si>
  <si>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</si>
  <si>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</si>
  <si>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</si>
  <si>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</si>
  <si>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</si>
  <si>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</si>
  <si>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</si>
  <si>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</si>
  <si>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</si>
  <si>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</si>
  <si>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</si>
  <si>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</si>
  <si>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</si>
  <si>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</si>
  <si>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</si>
  <si>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</si>
  <si>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</si>
  <si>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</si>
  <si>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</si>
  <si>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</si>
  <si>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</si>
  <si>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</si>
  <si>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</si>
  <si>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</si>
  <si>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</si>
  <si>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</si>
  <si>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</si>
  <si>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</si>
  <si>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</si>
  <si>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</si>
  <si>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</si>
  <si>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</si>
  <si>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</si>
  <si>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</si>
  <si>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</si>
  <si>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</si>
  <si>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</si>
  <si>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</si>
  <si>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</si>
  <si>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</si>
  <si>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</si>
  <si>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</si>
  <si>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</si>
  <si>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</si>
  <si>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</si>
  <si>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</si>
  <si>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</si>
  <si>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</si>
  <si>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</si>
  <si>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</si>
  <si>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</si>
  <si>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</si>
  <si>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</si>
  <si>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</si>
  <si>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</si>
  <si>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</si>
  <si>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</si>
  <si>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</si>
  <si>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</si>
  <si>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</si>
  <si>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</si>
  <si>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</si>
  <si>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</si>
  <si>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</si>
  <si>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</si>
  <si>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</si>
  <si>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</si>
  <si>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</si>
  <si>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</si>
  <si>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</si>
  <si>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</si>
  <si>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</si>
  <si>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</si>
  <si>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</si>
  <si>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</si>
  <si>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</si>
  <si>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</si>
  <si>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</si>
  <si>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</si>
  <si>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</si>
  <si>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</si>
  <si>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</si>
  <si>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</si>
  <si>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</si>
  <si>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</si>
  <si>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</si>
  <si>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</si>
  <si>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</si>
  <si>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</si>
  <si>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</si>
  <si>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</si>
  <si>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</si>
  <si>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</si>
  <si>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</si>
  <si>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</si>
  <si>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</si>
  <si>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</si>
  <si>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</si>
  <si>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</si>
  <si>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</si>
  <si>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</si>
  <si>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</si>
  <si>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</si>
  <si>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</si>
  <si>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</si>
  <si>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</si>
  <si>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</si>
  <si>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</si>
  <si>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</si>
  <si>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</si>
  <si>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</si>
  <si>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</si>
  <si>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</si>
  <si>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</si>
  <si>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</si>
  <si>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</si>
  <si>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</si>
  <si>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</si>
  <si>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</si>
  <si>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</si>
  <si>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</si>
  <si>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</si>
  <si>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</si>
  <si>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</si>
  <si>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</si>
  <si>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</si>
  <si>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</si>
  <si>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</si>
  <si>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</si>
  <si>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</si>
  <si>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</si>
  <si>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</si>
  <si>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</si>
  <si>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</si>
  <si>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</si>
  <si>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</si>
  <si>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</si>
  <si>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</si>
  <si>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</si>
  <si>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</si>
  <si>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</si>
  <si>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</si>
  <si>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</si>
  <si>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</si>
  <si>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</si>
  <si>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</si>
  <si>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</si>
  <si>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</si>
  <si>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</si>
  <si>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</si>
  <si>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</si>
  <si>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</si>
  <si>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</si>
  <si>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</si>
  <si>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</si>
  <si>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</si>
  <si>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</si>
  <si>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</si>
  <si>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</si>
  <si>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</si>
  <si>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</si>
  <si>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</si>
  <si>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</si>
  <si>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</si>
  <si>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</si>
  <si>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</si>
  <si>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</si>
  <si>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</si>
  <si>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</si>
  <si>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</si>
  <si>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</si>
  <si>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</si>
  <si>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</si>
  <si>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</si>
  <si>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</si>
  <si>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</si>
  <si>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</si>
  <si>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</si>
  <si>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</si>
  <si>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</si>
  <si>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</si>
  <si>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</si>
  <si>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</si>
  <si>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</si>
  <si>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</si>
  <si>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</si>
  <si>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</si>
  <si>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</si>
  <si>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</si>
  <si>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</si>
  <si>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</si>
  <si>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</si>
  <si>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</si>
  <si>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</si>
  <si>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</si>
  <si>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</si>
  <si>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</si>
  <si>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</si>
  <si>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</si>
  <si>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</si>
  <si>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</si>
  <si>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</si>
  <si>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</si>
  <si>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</si>
  <si>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</si>
  <si>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</si>
  <si>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</si>
  <si>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</si>
  <si>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</si>
  <si>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</si>
  <si>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</si>
  <si>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</si>
  <si>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</si>
  <si>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</si>
  <si>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</si>
  <si>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</si>
  <si>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</si>
  <si>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</si>
  <si>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</si>
  <si>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</si>
  <si>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</si>
  <si>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</si>
  <si>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</si>
  <si>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</si>
  <si>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</si>
  <si>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</si>
  <si>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</si>
  <si>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</si>
  <si>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</si>
  <si>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</si>
  <si>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</si>
  <si>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</si>
  <si>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</si>
  <si>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</si>
  <si>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</si>
  <si>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</si>
  <si>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</si>
  <si>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</si>
  <si>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</si>
  <si>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</si>
  <si>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</si>
  <si>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</si>
  <si>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</si>
  <si>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</si>
  <si>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</si>
  <si>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</si>
  <si>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</si>
  <si>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</si>
  <si>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</si>
  <si>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</si>
  <si>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</si>
  <si>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</si>
  <si>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</si>
  <si>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</si>
  <si>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</si>
  <si>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</si>
  <si>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</si>
  <si>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</si>
  <si>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</si>
  <si>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</si>
  <si>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</si>
  <si>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</si>
  <si>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</si>
  <si>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</si>
  <si>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</si>
  <si>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</si>
  <si>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</si>
  <si>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</si>
  <si>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</si>
  <si>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</si>
  <si>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</si>
  <si>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</si>
  <si>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</si>
  <si>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</si>
  <si>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</si>
  <si>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</si>
  <si>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</si>
  <si>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</si>
  <si>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</si>
  <si>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</si>
  <si>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</si>
  <si>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</si>
  <si>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</si>
  <si>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</si>
  <si>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</si>
  <si>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</si>
  <si>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</si>
  <si>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</si>
  <si>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</si>
  <si>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</si>
  <si>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</si>
  <si>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</si>
  <si>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</si>
  <si>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</si>
  <si>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</si>
  <si>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</si>
  <si>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</si>
  <si>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</si>
  <si>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</si>
  <si>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</si>
  <si>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</si>
  <si>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</si>
  <si>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</si>
  <si>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</si>
  <si>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</si>
  <si>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</si>
  <si>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</si>
  <si>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</si>
  <si>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</si>
  <si>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</si>
  <si>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</si>
  <si>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</si>
  <si>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</si>
  <si>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</si>
  <si>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</si>
  <si>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</si>
  <si>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</si>
  <si>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</si>
  <si>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</si>
  <si>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</si>
  <si>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</si>
  <si>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</si>
  <si>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</si>
  <si>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</si>
  <si>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</si>
  <si>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</si>
  <si>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</si>
  <si>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</si>
  <si>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</si>
  <si>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</si>
  <si>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</si>
  <si>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</si>
  <si>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</si>
  <si>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</si>
  <si>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</si>
  <si>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</si>
  <si>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</si>
  <si>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</si>
  <si>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</si>
  <si>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</si>
  <si>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</si>
  <si>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</si>
  <si>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</si>
  <si>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</si>
  <si>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</si>
  <si>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</si>
  <si>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</si>
  <si>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</si>
  <si>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</si>
  <si>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</si>
  <si>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</si>
  <si>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</si>
  <si>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</si>
  <si>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</si>
  <si>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</si>
  <si>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</si>
  <si>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</si>
  <si>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</si>
  <si>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</si>
  <si>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</si>
  <si>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</si>
  <si>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</si>
  <si>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</si>
  <si>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</si>
  <si>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</si>
  <si>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</si>
  <si>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</si>
  <si>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</si>
  <si>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</si>
  <si>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</si>
  <si>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</si>
  <si>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</si>
  <si>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</si>
  <si>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</si>
  <si>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</si>
  <si>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</si>
  <si>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</si>
  <si>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</si>
  <si>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</si>
  <si>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</si>
  <si>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</si>
  <si>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</si>
  <si>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</si>
  <si>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</si>
  <si>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</si>
  <si>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</si>
  <si>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</si>
  <si>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</si>
  <si>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</si>
  <si>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</si>
  <si>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</si>
  <si>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</si>
  <si>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</si>
  <si>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</si>
  <si>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</si>
  <si>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</si>
  <si>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</si>
  <si>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</si>
  <si>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</si>
  <si>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</si>
  <si>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</si>
  <si>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</si>
  <si>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</si>
  <si>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</si>
  <si>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</si>
  <si>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</si>
  <si>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</si>
  <si>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</si>
  <si>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</si>
  <si>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</si>
  <si>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</si>
  <si>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</si>
  <si>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</si>
  <si>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</si>
  <si>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</si>
  <si>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</si>
  <si>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</si>
  <si>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</si>
  <si>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</si>
  <si>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</si>
  <si>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</si>
  <si>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</si>
  <si>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</si>
  <si>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</si>
  <si>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</si>
  <si>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</si>
  <si>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</si>
  <si>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</si>
  <si>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</si>
  <si>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</si>
  <si>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</si>
  <si>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</si>
  <si>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</si>
  <si>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</si>
  <si>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</si>
  <si>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</si>
  <si>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</si>
  <si>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</si>
  <si>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</si>
  <si>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</si>
  <si>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</si>
  <si>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</si>
  <si>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</si>
  <si>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</si>
  <si>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</si>
  <si>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</si>
  <si>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</si>
  <si>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</si>
  <si>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</si>
  <si>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</si>
  <si>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</si>
  <si>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</si>
  <si>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</si>
  <si>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</si>
  <si>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</si>
  <si>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</si>
  <si>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</si>
  <si>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</si>
  <si>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</si>
  <si>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</si>
  <si>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</si>
  <si>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</si>
  <si>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</si>
  <si>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</si>
  <si>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</si>
  <si>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</si>
  <si>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</si>
  <si>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</si>
  <si>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</si>
  <si>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</si>
  <si>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</si>
  <si>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</si>
  <si>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</si>
  <si>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</si>
  <si>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</si>
  <si>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</si>
  <si>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</si>
  <si>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</si>
  <si>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</si>
  <si>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</si>
  <si>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</si>
  <si>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</si>
  <si>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</si>
  <si>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</si>
  <si>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</si>
  <si>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</si>
  <si>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</si>
  <si>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</si>
  <si>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</si>
  <si>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</si>
  <si>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</si>
  <si>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</si>
  <si>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</si>
  <si>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</si>
  <si>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</si>
  <si>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</si>
  <si>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</si>
  <si>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</si>
  <si>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</si>
  <si>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</si>
  <si>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</si>
  <si>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</si>
  <si>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</si>
  <si>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</si>
  <si>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</si>
  <si>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</si>
  <si>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</si>
  <si>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</si>
  <si>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</si>
  <si>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</si>
  <si>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</si>
  <si>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</si>
  <si>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</si>
  <si>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</si>
  <si>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</si>
  <si>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</si>
  <si>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</si>
  <si>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</si>
  <si>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</si>
  <si>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</si>
  <si>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</si>
  <si>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</si>
  <si>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</si>
  <si>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</si>
  <si>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</si>
  <si>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</si>
  <si>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</si>
  <si>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</si>
  <si>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</si>
  <si>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</si>
  <si>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</si>
  <si>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</si>
  <si>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</si>
  <si>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</si>
  <si>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</si>
  <si>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</si>
  <si>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</si>
  <si>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</si>
  <si>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</si>
  <si>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</si>
  <si>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</si>
  <si>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</si>
  <si>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</si>
  <si>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</si>
  <si>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</si>
  <si>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</si>
  <si>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</si>
  <si>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</si>
  <si>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</si>
  <si>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</si>
  <si>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</si>
  <si>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</si>
  <si>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</si>
  <si>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</si>
  <si>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</si>
  <si>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</si>
  <si>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</si>
  <si>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</si>
  <si>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</si>
  <si>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</si>
  <si>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</si>
  <si>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</si>
  <si>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</si>
  <si>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</si>
  <si>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</si>
  <si>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</si>
  <si>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</si>
  <si>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</si>
  <si>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</si>
  <si>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</si>
  <si>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</si>
  <si>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</si>
  <si>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</si>
  <si>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</si>
  <si>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</si>
  <si>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</si>
  <si>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</si>
  <si>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</si>
  <si>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</si>
  <si>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</si>
  <si>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</si>
  <si>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</si>
  <si>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</si>
  <si>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</si>
  <si>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</si>
  <si>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</si>
  <si>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</si>
  <si>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</si>
  <si>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</si>
  <si>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</si>
  <si>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</si>
  <si>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</si>
  <si>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</si>
  <si>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</si>
  <si>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</si>
  <si>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</si>
  <si>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</si>
  <si>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</si>
  <si>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</si>
  <si>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</si>
  <si>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</si>
  <si>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</si>
  <si>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</si>
  <si>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</si>
  <si>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</si>
  <si>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</si>
  <si>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</si>
  <si>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</si>
  <si>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</si>
  <si>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</si>
  <si>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</si>
  <si>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</si>
  <si>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</si>
  <si>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</si>
  <si>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</si>
  <si>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</si>
  <si>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</si>
  <si>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</si>
  <si>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</si>
  <si>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</si>
  <si>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</si>
  <si>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</si>
  <si>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</si>
  <si>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</si>
  <si>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</si>
  <si>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</si>
  <si>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</si>
  <si>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</si>
  <si>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</si>
  <si>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</si>
  <si>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</si>
  <si>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</si>
  <si>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</si>
  <si>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</si>
  <si>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</si>
  <si>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</si>
  <si>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</si>
  <si>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</si>
  <si>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</si>
  <si>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</si>
  <si>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</si>
  <si>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</si>
  <si>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</si>
  <si>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</si>
  <si>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</si>
  <si>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</si>
  <si>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</si>
  <si>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</si>
  <si>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</si>
  <si>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</si>
  <si>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</si>
  <si>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</si>
  <si>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</si>
  <si>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</si>
  <si>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</si>
  <si>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</si>
  <si>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</si>
  <si>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</si>
  <si>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</si>
  <si>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</si>
  <si>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</si>
  <si>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</si>
  <si>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</si>
  <si>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</si>
  <si>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</si>
  <si>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</si>
  <si>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</si>
  <si>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</si>
  <si>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</si>
  <si>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</si>
  <si>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</si>
  <si>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</si>
  <si>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</si>
  <si>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</si>
  <si>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</si>
  <si>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</si>
  <si>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</si>
  <si>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</si>
  <si>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</si>
  <si>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</si>
  <si>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</si>
  <si>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</si>
  <si>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</si>
  <si>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</si>
  <si>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</si>
  <si>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</si>
  <si>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</si>
  <si>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</si>
  <si>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</si>
  <si>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</si>
  <si>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</si>
  <si>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</si>
  <si>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</si>
  <si>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</si>
  <si>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</si>
  <si>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</si>
  <si>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</si>
  <si>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</si>
  <si>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</si>
  <si>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</si>
  <si>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</si>
  <si>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</si>
  <si>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</si>
  <si>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</si>
  <si>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</si>
  <si>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</si>
  <si>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</si>
  <si>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</si>
  <si>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</si>
  <si>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</si>
  <si>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</si>
  <si>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</si>
  <si>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</si>
  <si>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</si>
  <si>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</si>
  <si>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</si>
  <si>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</si>
  <si>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</si>
  <si>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</si>
  <si>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</si>
  <si>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</si>
  <si>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</si>
  <si>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</si>
  <si>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</si>
  <si>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</si>
  <si>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</si>
  <si>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</si>
  <si>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</si>
  <si>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</si>
  <si>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</si>
  <si>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</si>
  <si>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</si>
  <si>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</si>
  <si>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</si>
  <si>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</si>
  <si>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</si>
  <si>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</si>
  <si>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</si>
  <si>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</si>
  <si>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</si>
  <si>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</si>
  <si>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</si>
  <si>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</si>
  <si>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</si>
  <si>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</si>
  <si>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</si>
  <si>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</si>
  <si>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</si>
  <si>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</si>
  <si>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</si>
  <si>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</si>
  <si>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</si>
  <si>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</si>
  <si>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</si>
  <si>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</si>
  <si>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</si>
  <si>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</si>
  <si>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</si>
  <si>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</si>
  <si>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</si>
  <si>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</si>
  <si>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</si>
  <si>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</si>
  <si>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</si>
  <si>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</si>
  <si>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</si>
  <si>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</si>
  <si>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</si>
  <si>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</si>
  <si>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</si>
  <si>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</si>
  <si>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</si>
  <si>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</si>
  <si>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</si>
  <si>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</si>
  <si>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</si>
  <si>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</si>
  <si>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</si>
  <si>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</si>
  <si>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</si>
  <si>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</si>
  <si>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</si>
  <si>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</si>
  <si>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</si>
  <si>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</si>
  <si>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</si>
  <si>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</si>
  <si>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</si>
  <si>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</si>
  <si>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</si>
  <si>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</si>
  <si>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</si>
  <si>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</si>
  <si>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</si>
  <si>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</si>
  <si>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</si>
  <si>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</si>
  <si>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</si>
  <si>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</si>
  <si>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</si>
  <si>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</si>
  <si>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</si>
  <si>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</si>
  <si>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</si>
  <si>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</si>
  <si>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</si>
  <si>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</si>
  <si>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</si>
  <si>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</si>
  <si>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</si>
  <si>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</si>
  <si>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</si>
  <si>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</si>
  <si>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</si>
  <si>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</si>
  <si>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</si>
  <si>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</si>
  <si>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</si>
  <si>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</si>
  <si>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</si>
  <si>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</si>
  <si>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</si>
  <si>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</si>
  <si>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</si>
  <si>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</si>
  <si>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</si>
  <si>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</si>
  <si>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</si>
  <si>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</si>
  <si>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</si>
  <si>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</si>
  <si>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</si>
  <si>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</si>
  <si>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</si>
  <si>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</si>
  <si>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</si>
  <si>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</si>
  <si>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</si>
  <si>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</si>
  <si>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</si>
  <si>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</si>
  <si>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</si>
  <si>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</si>
  <si>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</si>
  <si>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</si>
  <si>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</si>
  <si>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</si>
  <si>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</si>
  <si>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</si>
  <si>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</si>
  <si>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</si>
  <si>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</si>
  <si>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</si>
  <si>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</si>
  <si>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</si>
  <si>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</si>
  <si>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</si>
  <si>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</si>
  <si>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</si>
  <si>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</si>
  <si>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</si>
  <si>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</si>
  <si>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</si>
  <si>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</si>
  <si>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</si>
  <si>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</si>
  <si>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</si>
  <si>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</si>
  <si>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</si>
  <si>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</si>
  <si>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</si>
  <si>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</si>
  <si>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</si>
  <si>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</si>
  <si>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</si>
  <si>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</si>
  <si>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</si>
  <si>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</si>
  <si>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</si>
  <si>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</si>
  <si>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</si>
  <si>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</si>
  <si>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</si>
  <si>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</si>
  <si>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</si>
  <si>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</si>
  <si>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</si>
  <si>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</si>
  <si>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</si>
  <si>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</si>
  <si>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</si>
  <si>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</si>
  <si>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</si>
  <si>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</si>
  <si>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</si>
  <si>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</si>
  <si>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</si>
  <si>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</si>
  <si>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</si>
  <si>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</si>
  <si>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</si>
  <si>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</si>
  <si>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</si>
  <si>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</si>
  <si>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</si>
  <si>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</si>
  <si>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</si>
  <si>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</si>
  <si>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</si>
  <si>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</si>
  <si>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</si>
  <si>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</si>
  <si>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</si>
  <si>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</si>
  <si>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</si>
  <si>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</si>
  <si>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</si>
  <si>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</si>
  <si>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</si>
  <si>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</si>
  <si>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</si>
  <si>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</si>
  <si>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</si>
  <si>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</si>
  <si>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</si>
  <si>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</si>
  <si>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</si>
  <si>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</si>
  <si>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</si>
  <si>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</si>
  <si>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</si>
  <si>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</si>
  <si>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</si>
  <si>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</si>
  <si>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</si>
  <si>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</si>
  <si>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</si>
  <si>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</si>
  <si>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</si>
  <si>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</si>
  <si>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</si>
  <si>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</si>
  <si>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</si>
  <si>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</si>
  <si>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</si>
  <si>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</si>
  <si>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</si>
  <si>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</si>
  <si>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</si>
  <si>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</si>
  <si>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</si>
  <si>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</si>
  <si>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</si>
  <si>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</si>
  <si>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</si>
  <si>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</si>
  <si>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</si>
  <si>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</si>
  <si>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</si>
  <si>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</si>
  <si>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</si>
  <si>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</si>
  <si>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</si>
  <si>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</si>
  <si>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</si>
  <si>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</si>
  <si>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</si>
  <si>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</si>
  <si>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</si>
  <si>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</si>
  <si>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</si>
  <si>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</si>
  <si>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</si>
  <si>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</si>
  <si>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</si>
  <si>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</si>
  <si>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</si>
  <si>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</si>
  <si>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</si>
  <si>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</si>
  <si>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</si>
  <si>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</si>
  <si>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</si>
  <si>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</si>
  <si>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</si>
  <si>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</si>
  <si>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</si>
  <si>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</si>
  <si>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</si>
  <si>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</si>
  <si>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</si>
  <si>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</si>
  <si>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</si>
  <si>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</si>
  <si>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</si>
  <si>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</si>
  <si>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</si>
  <si>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</si>
  <si>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</si>
  <si>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</si>
  <si>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</si>
  <si>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</si>
  <si>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</si>
  <si>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</si>
  <si>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</si>
  <si>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</si>
  <si>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</si>
  <si>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</si>
  <si>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</si>
  <si>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</si>
  <si>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</si>
  <si>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</si>
  <si>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</si>
  <si>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</si>
  <si>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</si>
  <si>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</si>
  <si>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</si>
  <si>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</si>
  <si>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</si>
  <si>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</si>
  <si>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</si>
  <si>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</si>
  <si>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</si>
  <si>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</si>
  <si>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</si>
  <si>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</si>
  <si>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</si>
  <si>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</si>
  <si>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</si>
  <si>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</si>
  <si>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</si>
  <si>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</si>
  <si>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</si>
  <si>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</si>
  <si>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</si>
  <si>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</si>
  <si>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</si>
  <si>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</si>
  <si>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</si>
  <si>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</si>
  <si>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</si>
  <si>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</si>
  <si>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</si>
  <si>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</si>
  <si>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</si>
  <si>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</si>
  <si>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</si>
  <si>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</si>
  <si>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</si>
  <si>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</si>
  <si>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</si>
  <si>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</si>
  <si>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</si>
  <si>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</si>
  <si>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</si>
  <si>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</si>
  <si>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</si>
  <si>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</si>
  <si>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</si>
  <si>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</si>
  <si>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</si>
  <si>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</si>
  <si>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</si>
  <si>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</si>
  <si>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</si>
  <si>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</si>
  <si>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</si>
  <si>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</si>
  <si>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</si>
  <si>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</si>
  <si>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</si>
  <si>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</si>
  <si>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</si>
  <si>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</si>
  <si>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</si>
  <si>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</si>
  <si>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</si>
  <si>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</si>
  <si>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</si>
  <si>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</si>
  <si>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</si>
  <si>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</si>
  <si>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</si>
  <si>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</si>
  <si>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</si>
  <si>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</si>
  <si>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</si>
  <si>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</si>
  <si>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</si>
  <si>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</si>
  <si>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</si>
  <si>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</si>
  <si>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</si>
  <si>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</si>
  <si>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</si>
  <si>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</si>
  <si>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</si>
  <si>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</si>
  <si>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</si>
  <si>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</si>
  <si>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</si>
  <si>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</si>
  <si>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</si>
  <si>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</si>
  <si>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</si>
  <si>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</si>
  <si>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</si>
  <si>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</si>
  <si>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</si>
  <si>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</si>
  <si>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</si>
  <si>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</si>
  <si>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</si>
  <si>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</si>
  <si>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</si>
  <si>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</si>
  <si>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</si>
  <si>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</si>
  <si>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</si>
  <si>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</si>
  <si>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</si>
  <si>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</si>
  <si>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</si>
  <si>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</si>
  <si>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</si>
  <si>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</si>
  <si>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</si>
  <si>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</si>
  <si>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</si>
  <si>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</si>
  <si>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</si>
  <si>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</si>
  <si>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</si>
  <si>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</si>
  <si>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</si>
  <si>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</si>
  <si>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</si>
  <si>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</si>
  <si>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</si>
  <si>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</si>
  <si>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</si>
  <si>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</si>
  <si>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</si>
  <si>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</si>
  <si>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</si>
  <si>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</si>
  <si>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</si>
  <si>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</si>
  <si>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</si>
  <si>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</si>
  <si>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</si>
  <si>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</si>
  <si>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</si>
  <si>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</si>
  <si>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</si>
  <si>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</si>
  <si>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</si>
  <si>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</si>
  <si>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</si>
  <si>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</si>
  <si>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</si>
  <si>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</si>
  <si>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</si>
  <si>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</si>
  <si>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</si>
  <si>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</si>
  <si>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</si>
  <si>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</si>
  <si>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</si>
  <si>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</si>
  <si>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</si>
  <si>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</si>
  <si>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</si>
  <si>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</si>
  <si>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</si>
  <si>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</si>
  <si>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</si>
  <si>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</si>
  <si>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</si>
  <si>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</si>
  <si>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</si>
  <si>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</si>
  <si>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</si>
  <si>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</si>
  <si>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</si>
  <si>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</si>
  <si>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</si>
  <si>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</si>
  <si>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</si>
  <si>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</si>
  <si>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</si>
  <si>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</si>
  <si>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</si>
  <si>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</si>
  <si>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</si>
  <si>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</si>
  <si>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</si>
  <si>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</si>
  <si>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</si>
  <si>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</si>
  <si>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</si>
  <si>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</si>
  <si>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</si>
  <si>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</si>
  <si>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</si>
  <si>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</si>
  <si>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</si>
  <si>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</si>
  <si>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</si>
  <si>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</si>
  <si>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</si>
  <si>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</si>
  <si>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</si>
  <si>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</si>
  <si>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</si>
  <si>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</si>
  <si>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</si>
  <si>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</si>
  <si>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</si>
  <si>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</si>
  <si>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</si>
  <si>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</si>
  <si>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</si>
  <si>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</si>
  <si>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</si>
  <si>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</si>
  <si>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</si>
  <si>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</si>
  <si>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</si>
  <si>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</si>
  <si>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</si>
  <si>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</si>
  <si>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</si>
  <si>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</si>
  <si>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</si>
  <si>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</si>
  <si>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</si>
  <si>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</si>
  <si>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</si>
  <si>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</si>
  <si>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</si>
  <si>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</si>
  <si>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</si>
  <si>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</si>
  <si>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</si>
  <si>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</si>
  <si>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</si>
  <si>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</si>
  <si>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</si>
  <si>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</si>
  <si>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</si>
  <si>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</si>
  <si>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</si>
  <si>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</si>
  <si>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</si>
  <si>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</si>
  <si>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</si>
  <si>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</si>
  <si>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</si>
  <si>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</si>
  <si>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</si>
  <si>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</si>
  <si>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</si>
  <si>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</si>
  <si>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</si>
  <si>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</si>
  <si>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</si>
  <si>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</si>
  <si>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</si>
  <si>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</si>
  <si>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</si>
  <si>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</si>
  <si>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</si>
  <si>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</si>
  <si>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</si>
  <si>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</si>
  <si>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</si>
  <si>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</si>
  <si>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</si>
  <si>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</si>
  <si>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</si>
  <si>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</si>
  <si>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</si>
  <si>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</si>
  <si>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</si>
  <si>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</si>
  <si>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</si>
  <si>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</si>
  <si>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</si>
  <si>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</si>
  <si>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</si>
  <si>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</si>
  <si>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</si>
  <si>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</si>
  <si>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</si>
  <si>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</si>
  <si>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</si>
  <si>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</si>
  <si>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</si>
  <si>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</si>
  <si>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</si>
  <si>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</si>
  <si>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</si>
  <si>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</si>
  <si>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</si>
  <si>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</si>
  <si>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</si>
  <si>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</si>
  <si>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</si>
  <si>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</si>
  <si>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</si>
  <si>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</si>
  <si>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</si>
  <si>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</si>
  <si>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</si>
  <si>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</si>
  <si>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</si>
  <si>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</si>
  <si>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</si>
  <si>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</si>
  <si>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</si>
  <si>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</si>
  <si>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</si>
  <si>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</si>
  <si>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</si>
  <si>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</si>
  <si>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</si>
  <si>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</si>
  <si>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</si>
  <si>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</si>
  <si>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</si>
  <si>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</si>
  <si>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</si>
  <si>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</si>
  <si>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</si>
  <si>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</si>
  <si>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</si>
  <si>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</si>
  <si>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</si>
  <si>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</si>
  <si>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</si>
  <si>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</si>
  <si>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</si>
  <si>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</si>
  <si>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</si>
  <si>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</si>
  <si>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</si>
  <si>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</si>
  <si>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</si>
  <si>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</si>
  <si>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</si>
  <si>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</si>
  <si>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</si>
  <si>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</si>
  <si>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</si>
  <si>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</si>
  <si>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</si>
  <si>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</si>
  <si>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</si>
  <si>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</si>
  <si>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</si>
  <si>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</si>
  <si>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</si>
  <si>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</si>
  <si>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</si>
  <si>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</si>
  <si>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</si>
  <si>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</si>
  <si>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</si>
  <si>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</si>
  <si>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</si>
  <si>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</si>
  <si>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</si>
  <si>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</si>
  <si>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</si>
  <si>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</si>
  <si>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</si>
  <si>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</si>
  <si>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</si>
  <si>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</si>
  <si>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</si>
  <si>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</si>
  <si>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</si>
  <si>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</si>
  <si>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</si>
  <si>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</si>
  <si>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</si>
  <si>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</si>
  <si>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</si>
  <si>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</si>
  <si>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</si>
  <si>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</si>
  <si>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</si>
  <si>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</si>
  <si>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</si>
  <si>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</si>
  <si>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</si>
  <si>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</si>
  <si>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</si>
  <si>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</si>
  <si>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</si>
  <si>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</si>
  <si>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</si>
  <si>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</si>
  <si>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</si>
  <si>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</si>
  <si>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</si>
  <si>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</si>
  <si>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</si>
  <si>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</si>
  <si>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</si>
  <si>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</si>
  <si>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</si>
  <si>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</si>
  <si>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</si>
  <si>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</si>
  <si>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</si>
  <si>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</si>
  <si>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</si>
  <si>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</si>
  <si>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</si>
  <si>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</si>
  <si>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</si>
  <si>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</si>
  <si>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</si>
  <si>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</si>
  <si>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</si>
  <si>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</si>
  <si>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</si>
  <si>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</si>
  <si>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</si>
  <si>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</si>
  <si>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</si>
  <si>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</si>
  <si>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</si>
  <si>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</si>
  <si>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</si>
  <si>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</si>
  <si>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</si>
  <si>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</si>
  <si>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</si>
  <si>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</si>
  <si>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</si>
  <si>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</si>
  <si>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</si>
  <si>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</si>
  <si>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</si>
  <si>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</si>
  <si>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</si>
  <si>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</si>
  <si>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</si>
  <si>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</si>
  <si>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</si>
  <si>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</si>
  <si>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</si>
  <si>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</si>
  <si>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</si>
  <si>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</si>
  <si>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</si>
  <si>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</si>
  <si>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</si>
  <si>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</si>
  <si>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</si>
  <si>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</si>
  <si>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</si>
  <si>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</si>
  <si>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</si>
  <si>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</si>
  <si>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</si>
  <si>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</si>
  <si>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</si>
  <si>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</si>
  <si>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</si>
  <si>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</si>
  <si>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</si>
  <si>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</si>
  <si>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</si>
  <si>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</si>
  <si>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</si>
  <si>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</si>
  <si>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</si>
  <si>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</si>
  <si>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</si>
  <si>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</si>
  <si>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</si>
  <si>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</si>
  <si>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</si>
  <si>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</si>
  <si>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</si>
  <si>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</si>
  <si>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</si>
  <si>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</si>
  <si>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</si>
  <si>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</si>
  <si>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</si>
  <si>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</si>
  <si>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</si>
  <si>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</si>
  <si>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</si>
  <si>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</si>
  <si>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</si>
  <si>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</si>
  <si>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</si>
  <si>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</si>
  <si>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</si>
  <si>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</si>
  <si>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</si>
  <si>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</si>
  <si>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</si>
  <si>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</si>
  <si>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</si>
  <si>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</si>
  <si>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</si>
  <si>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</si>
  <si>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</si>
  <si>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</si>
  <si>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</si>
  <si>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</si>
  <si>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</si>
  <si>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</si>
  <si>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</si>
  <si>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</si>
  <si>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</si>
  <si>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</si>
  <si>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</si>
  <si>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</si>
  <si>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</si>
  <si>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</si>
  <si>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</si>
  <si>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</si>
  <si>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</si>
  <si>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</si>
  <si>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</si>
  <si>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</si>
  <si>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</si>
  <si>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</si>
  <si>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</si>
  <si>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</si>
  <si>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</si>
  <si>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</si>
  <si>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</si>
  <si>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</si>
  <si>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</si>
  <si>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</si>
  <si>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</si>
  <si>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</si>
  <si>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</si>
  <si>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</si>
  <si>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</si>
  <si>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</si>
  <si>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</si>
  <si>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</si>
  <si>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</si>
  <si>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</si>
  <si>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</si>
  <si>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</si>
  <si>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</si>
  <si>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</si>
  <si>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</si>
  <si>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</si>
  <si>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</si>
  <si>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</si>
  <si>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</si>
  <si>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</si>
  <si>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</si>
  <si>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</si>
  <si>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</si>
  <si>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</si>
  <si>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</si>
  <si>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</si>
  <si>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</si>
  <si>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</si>
  <si>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</si>
  <si>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</si>
  <si>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</si>
  <si>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</si>
  <si>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</si>
  <si>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</si>
  <si>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</si>
  <si>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</si>
  <si>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</si>
  <si>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</si>
  <si>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</si>
  <si>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</si>
  <si>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</si>
  <si>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</si>
  <si>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</si>
  <si>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</si>
  <si>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</si>
  <si>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</si>
  <si>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</si>
  <si>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</si>
  <si>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</si>
  <si>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</si>
  <si>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</si>
  <si>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</si>
  <si>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</si>
  <si>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</si>
  <si>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</si>
  <si>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</si>
  <si>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</si>
  <si>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</si>
  <si>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</si>
  <si>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</si>
  <si>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</si>
  <si>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</si>
  <si>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</si>
  <si>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</si>
  <si>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</si>
  <si>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</si>
  <si>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</si>
  <si>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</si>
  <si>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</si>
  <si>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</si>
  <si>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</si>
  <si>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</si>
  <si>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</si>
  <si>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</si>
  <si>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</si>
  <si>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</si>
  <si>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</si>
  <si>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</si>
  <si>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</si>
  <si>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</si>
  <si>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</si>
  <si>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</si>
  <si>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</si>
  <si>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</si>
  <si>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</si>
  <si>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</si>
  <si>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</si>
  <si>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</si>
  <si>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</si>
  <si>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</si>
  <si>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</si>
  <si>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</si>
  <si>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</si>
  <si>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</si>
  <si>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</si>
  <si>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</si>
  <si>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</si>
  <si>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</si>
  <si>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</si>
  <si>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</si>
  <si>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</si>
  <si>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</si>
  <si>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</si>
  <si>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</si>
  <si>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</si>
  <si>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</si>
  <si>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</si>
  <si>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</si>
  <si>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</si>
  <si>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</si>
  <si>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</si>
  <si>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</si>
  <si>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</si>
  <si>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</si>
  <si>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</si>
  <si>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</si>
  <si>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</si>
  <si>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</si>
  <si>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</si>
  <si>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</si>
  <si>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</si>
  <si>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</si>
  <si>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</si>
  <si>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</si>
  <si>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</si>
  <si>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</si>
  <si>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</si>
  <si>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</si>
  <si>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</si>
  <si>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</si>
  <si>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</si>
  <si>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</si>
  <si>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</si>
  <si>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</si>
  <si>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</si>
  <si>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</si>
  <si>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</si>
  <si>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</si>
  <si>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</si>
  <si>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</si>
  <si>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</si>
  <si>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</si>
  <si>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</si>
  <si>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</si>
  <si>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</si>
  <si>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</si>
  <si>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</si>
  <si>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</si>
  <si>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</si>
  <si>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</si>
  <si>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</si>
  <si>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</si>
  <si>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</si>
  <si>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</si>
  <si>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</si>
  <si>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</si>
  <si>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</si>
  <si>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</si>
  <si>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</si>
  <si>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</si>
  <si>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</si>
  <si>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</si>
  <si>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</si>
  <si>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</si>
  <si>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</si>
  <si>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</si>
  <si>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</si>
  <si>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</si>
  <si>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</si>
  <si>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</si>
  <si>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</si>
  <si>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</si>
  <si>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</si>
  <si>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</si>
  <si>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</si>
  <si>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</si>
  <si>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</si>
  <si>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</si>
  <si>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</si>
  <si>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</si>
  <si>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</si>
  <si>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</si>
  <si>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</si>
  <si>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</si>
  <si>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</si>
  <si>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</si>
  <si>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</si>
  <si>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</si>
  <si>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</si>
  <si>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</si>
  <si>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</si>
  <si>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</si>
  <si>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</si>
  <si>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</si>
  <si>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</si>
  <si>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</si>
  <si>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</si>
  <si>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</si>
  <si>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</si>
  <si>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</si>
  <si>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</si>
  <si>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</si>
  <si>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</si>
  <si>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</si>
  <si>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</si>
  <si>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</si>
  <si>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</si>
  <si>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</si>
  <si>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</si>
  <si>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</si>
  <si>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</si>
  <si>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</si>
  <si>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</si>
  <si>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</si>
  <si>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</si>
  <si>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</si>
  <si>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</si>
  <si>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</si>
  <si>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</si>
  <si>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</si>
  <si>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</si>
  <si>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</si>
  <si>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</si>
  <si>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</si>
  <si>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</si>
  <si>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</si>
  <si>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</si>
  <si>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</si>
  <si>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</si>
  <si>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</si>
  <si>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</si>
  <si>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</si>
  <si>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</si>
  <si>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</si>
  <si>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</si>
  <si>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</si>
  <si>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</si>
  <si>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</si>
  <si>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</si>
  <si>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</si>
  <si>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</si>
  <si>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</si>
  <si>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</si>
  <si>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</si>
  <si>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</si>
  <si>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</si>
  <si>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</si>
  <si>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</si>
  <si>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</si>
  <si>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</si>
  <si>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</si>
  <si>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</si>
  <si>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</si>
  <si>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</si>
  <si>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</si>
  <si>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</si>
  <si>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</si>
  <si>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</si>
  <si>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</si>
  <si>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</si>
  <si>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</si>
  <si>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</si>
  <si>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</si>
  <si>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</si>
  <si>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</si>
  <si>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</si>
  <si>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</si>
  <si>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</si>
  <si>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</si>
  <si>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</si>
  <si>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</si>
  <si>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</si>
  <si>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</si>
  <si>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</si>
  <si>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</si>
  <si>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</si>
  <si>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</si>
  <si>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</si>
  <si>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</si>
  <si>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</si>
  <si>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</si>
  <si>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</si>
  <si>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</si>
  <si>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</si>
  <si>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</si>
  <si>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</si>
  <si>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</si>
  <si>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</si>
  <si>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</si>
  <si>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</si>
  <si>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</si>
  <si>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</si>
  <si>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</si>
  <si>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</si>
  <si>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</si>
  <si>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</si>
  <si>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</si>
  <si>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</si>
  <si>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</si>
  <si>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</si>
  <si>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</si>
  <si>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</si>
  <si>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</si>
  <si>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</si>
  <si>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</si>
  <si>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</si>
  <si>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</si>
  <si>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</si>
  <si>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</si>
  <si>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</si>
  <si>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</si>
  <si>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</si>
  <si>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</si>
  <si>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</si>
  <si>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</si>
  <si>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</si>
  <si>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</si>
  <si>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</si>
  <si>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</si>
  <si>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</si>
  <si>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</si>
  <si>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</si>
  <si>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</si>
  <si>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</si>
  <si>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</si>
  <si>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</si>
  <si>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</si>
  <si>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</si>
  <si>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</si>
  <si>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</si>
  <si>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</si>
  <si>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</si>
  <si>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</si>
  <si>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</si>
  <si>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</si>
  <si>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</si>
  <si>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</si>
  <si>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</si>
  <si>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</si>
  <si>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</si>
  <si>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</si>
  <si>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</si>
  <si>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</si>
  <si>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</si>
  <si>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</si>
  <si>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</si>
  <si>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</si>
  <si>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</si>
  <si>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</si>
  <si>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</si>
  <si>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</si>
  <si>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</si>
  <si>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</si>
  <si>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</si>
  <si>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</si>
  <si>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</si>
  <si>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</si>
  <si>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</si>
  <si>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</si>
  <si>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</si>
  <si>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</si>
  <si>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</si>
  <si>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</si>
  <si>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</si>
  <si>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</si>
  <si>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</si>
  <si>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</si>
  <si>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</si>
  <si>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</si>
  <si>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</si>
  <si>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</si>
  <si>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</si>
  <si>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</si>
  <si>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</si>
  <si>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</si>
  <si>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</si>
  <si>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</si>
  <si>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</si>
  <si>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</si>
  <si>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</si>
  <si>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</si>
  <si>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</si>
  <si>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</si>
  <si>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</si>
  <si>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</si>
  <si>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</si>
  <si>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</si>
  <si>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</si>
  <si>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</si>
  <si>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</si>
  <si>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</si>
  <si>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</si>
  <si>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</si>
  <si>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</si>
  <si>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</si>
  <si>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</si>
  <si>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</si>
  <si>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</si>
  <si>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</si>
  <si>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</si>
  <si>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</si>
  <si>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</si>
  <si>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</si>
  <si>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</si>
  <si>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</si>
  <si>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</si>
  <si>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</si>
  <si>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</si>
  <si>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</si>
  <si>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</si>
  <si>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</si>
  <si>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</si>
  <si>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</si>
  <si>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</si>
  <si>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</si>
  <si>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</si>
  <si>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</si>
  <si>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</si>
  <si>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</si>
  <si>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</si>
  <si>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</si>
  <si>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</si>
  <si>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</si>
  <si>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</si>
  <si>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</si>
  <si>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</si>
  <si>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</si>
  <si>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</si>
  <si>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</si>
  <si>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</si>
  <si>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</si>
  <si>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</si>
  <si>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</si>
  <si>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</si>
  <si>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</si>
  <si>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</si>
  <si>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</si>
  <si>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</si>
  <si>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</si>
  <si>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</si>
  <si>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</si>
  <si>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</si>
  <si>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</si>
  <si>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</si>
  <si>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</si>
  <si>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</si>
  <si>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</si>
  <si>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</si>
  <si>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</si>
  <si>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</si>
  <si>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</si>
  <si>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</si>
  <si>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</si>
  <si>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</si>
  <si>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</si>
  <si>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</si>
  <si>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</si>
  <si>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</si>
  <si>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</si>
  <si>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</si>
  <si>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</si>
  <si>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</si>
  <si>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</si>
  <si>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</si>
  <si>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</si>
  <si>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</si>
  <si>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</si>
  <si>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</si>
  <si>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</si>
  <si>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</si>
  <si>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</si>
  <si>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</si>
  <si>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</si>
  <si>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</si>
  <si>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</si>
  <si>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</si>
  <si>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</si>
  <si>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</si>
  <si>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</si>
  <si>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</si>
  <si>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</si>
  <si>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</si>
  <si>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</si>
  <si>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</si>
  <si>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</si>
  <si>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</si>
  <si>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</si>
  <si>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</si>
  <si>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</si>
  <si>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</si>
  <si>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</si>
  <si>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</si>
  <si>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</si>
  <si>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</si>
  <si>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</si>
  <si>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</si>
  <si>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</si>
  <si>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</si>
  <si>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</si>
  <si>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</si>
  <si>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</si>
  <si>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</si>
  <si>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</si>
  <si>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</si>
  <si>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</si>
  <si>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</si>
  <si>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</si>
  <si>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</si>
  <si>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</si>
  <si>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</si>
  <si>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</si>
  <si>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</si>
  <si>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</si>
  <si>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</si>
  <si>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</si>
  <si>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</si>
  <si>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</si>
  <si>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</si>
  <si>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</si>
  <si>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</si>
  <si>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</si>
  <si>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</si>
  <si>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</si>
  <si>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</si>
  <si>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</si>
  <si>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</si>
  <si>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</si>
  <si>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</si>
  <si>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</si>
  <si>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</si>
  <si>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</si>
  <si>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</si>
  <si>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</si>
  <si>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</si>
  <si>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</si>
  <si>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</si>
  <si>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</si>
  <si>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</si>
  <si>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</si>
  <si>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</si>
  <si>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</si>
  <si>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</si>
  <si>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</si>
  <si>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</si>
  <si>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</si>
  <si>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</si>
  <si>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</si>
  <si>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</si>
  <si>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</si>
  <si>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</si>
  <si>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</si>
  <si>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</si>
  <si>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</si>
  <si>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</si>
  <si>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</si>
  <si>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</si>
  <si>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</si>
  <si>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</si>
  <si>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</si>
  <si>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</si>
  <si>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</si>
  <si>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</si>
  <si>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</si>
  <si>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</si>
  <si>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</si>
  <si>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</si>
  <si>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</si>
  <si>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</si>
  <si>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</si>
  <si>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</si>
  <si>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</si>
  <si>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</si>
  <si>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</si>
  <si>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</si>
  <si>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</si>
  <si>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</si>
  <si>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</si>
  <si>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</si>
  <si>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</si>
  <si>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</si>
  <si>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</si>
  <si>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</si>
  <si>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</si>
  <si>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</si>
  <si>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</si>
  <si>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</si>
  <si>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</si>
  <si>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</si>
  <si>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</si>
  <si>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</si>
  <si>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</si>
  <si>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</si>
  <si>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</si>
  <si>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</si>
  <si>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</si>
  <si>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</si>
  <si>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</si>
  <si>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</si>
  <si>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</si>
  <si>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</si>
  <si>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</si>
  <si>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</si>
  <si>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</si>
  <si>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</si>
  <si>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</si>
  <si>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</si>
  <si>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</si>
  <si>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</si>
  <si>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</si>
  <si>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</si>
  <si>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</si>
  <si>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</si>
  <si>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</si>
  <si>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</si>
  <si>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</si>
  <si>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</si>
  <si>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</si>
  <si>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</si>
  <si>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</si>
  <si>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</si>
  <si>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</si>
  <si>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</si>
  <si>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</si>
  <si>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</si>
  <si>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</si>
  <si>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</si>
  <si>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</si>
  <si>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</si>
  <si>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</si>
  <si>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</si>
  <si>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</si>
  <si>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</si>
  <si>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</si>
  <si>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</si>
  <si>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</si>
  <si>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</si>
  <si>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</si>
  <si>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</si>
  <si>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</si>
  <si>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</si>
  <si>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</si>
  <si>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</si>
  <si>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</si>
  <si>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</si>
  <si>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</si>
  <si>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</si>
  <si>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</si>
  <si>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</si>
  <si>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</si>
  <si>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</si>
  <si>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</si>
  <si>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</si>
  <si>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</si>
  <si>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</si>
  <si>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</si>
  <si>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</si>
  <si>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</si>
  <si>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</si>
  <si>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</si>
  <si>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</si>
  <si>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</si>
  <si>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</si>
  <si>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</si>
  <si>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</si>
  <si>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</si>
  <si>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</si>
  <si>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</si>
  <si>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</si>
  <si>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</si>
  <si>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</si>
  <si>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</si>
  <si>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</si>
  <si>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</si>
  <si>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</si>
  <si>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</si>
  <si>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</si>
  <si>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</si>
  <si>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</si>
  <si>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</si>
  <si>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</si>
  <si>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</si>
  <si>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</si>
  <si>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</si>
  <si>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</si>
  <si>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</si>
  <si>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</si>
  <si>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</si>
  <si>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</si>
  <si>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</si>
  <si>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</si>
  <si>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</si>
  <si>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</si>
  <si>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</si>
  <si>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</si>
  <si>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</si>
  <si>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</si>
  <si>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</si>
  <si>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</si>
  <si>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</si>
  <si>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</si>
  <si>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</si>
  <si>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</si>
  <si>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</si>
  <si>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</si>
  <si>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</si>
  <si>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</si>
  <si>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</si>
  <si>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</si>
  <si>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</si>
  <si>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</si>
  <si>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</si>
  <si>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</si>
  <si>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</si>
  <si>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</si>
  <si>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</si>
  <si>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</si>
  <si>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</si>
  <si>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</si>
  <si>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</si>
  <si>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</si>
  <si>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</si>
  <si>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</si>
  <si>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</si>
  <si>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</si>
  <si>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</si>
  <si>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</si>
  <si>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</si>
  <si>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</si>
  <si>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</si>
  <si>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</si>
  <si>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</si>
  <si>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</si>
  <si>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</si>
  <si>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</si>
  <si>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</si>
  <si>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</si>
  <si>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</si>
  <si>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</si>
  <si>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</si>
  <si>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</si>
  <si>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</si>
  <si>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</si>
  <si>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</si>
  <si>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</si>
  <si>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</si>
  <si>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</si>
  <si>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</si>
  <si>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</si>
  <si>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</si>
  <si>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</si>
  <si>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</si>
  <si>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</si>
  <si>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</si>
  <si>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</si>
  <si>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</si>
  <si>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</si>
  <si>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</si>
  <si>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</si>
  <si>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</si>
  <si>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</si>
  <si>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</si>
  <si>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</si>
  <si>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</si>
  <si>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</si>
  <si>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</si>
  <si>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</si>
  <si>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</si>
  <si>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</si>
  <si>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</si>
  <si>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</si>
  <si>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</si>
  <si>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</si>
  <si>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</si>
  <si>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</si>
  <si>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</si>
  <si>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</si>
  <si>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</si>
  <si>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</si>
  <si>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</si>
  <si>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</si>
  <si>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</si>
  <si>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</si>
  <si>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</si>
  <si>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</si>
  <si>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</si>
  <si>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</si>
  <si>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</si>
  <si>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</si>
  <si>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</si>
  <si>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</si>
  <si>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</si>
  <si>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</si>
  <si>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</si>
  <si>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</si>
  <si>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</si>
  <si>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</si>
  <si>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</si>
  <si>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</si>
  <si>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</si>
  <si>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</si>
  <si>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</si>
  <si>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</si>
  <si>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</si>
  <si>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</si>
  <si>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</si>
  <si>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</si>
  <si>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</si>
  <si>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</si>
  <si>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</si>
  <si>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</si>
  <si>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</si>
  <si>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</si>
  <si>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</si>
  <si>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</si>
  <si>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</si>
  <si>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</si>
  <si>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</si>
  <si>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</si>
  <si>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</si>
  <si>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</si>
  <si>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</si>
  <si>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</si>
  <si>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</si>
  <si>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</si>
  <si>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</si>
  <si>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</si>
  <si>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</si>
  <si>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</si>
  <si>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</si>
  <si>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</si>
  <si>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</si>
  <si>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</si>
  <si>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</si>
  <si>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</si>
  <si>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</si>
  <si>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</si>
  <si>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</si>
  <si>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</si>
  <si>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</si>
  <si>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</si>
  <si>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</si>
  <si>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</si>
  <si>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</si>
  <si>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</si>
  <si>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</si>
  <si>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</si>
  <si>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</si>
  <si>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</si>
  <si>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</si>
  <si>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</si>
  <si>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</si>
  <si>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</si>
  <si>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</si>
  <si>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</si>
  <si>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</si>
  <si>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</si>
  <si>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</si>
  <si>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</si>
  <si>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</si>
  <si>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</si>
  <si>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</si>
  <si>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</si>
  <si>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</si>
  <si>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</si>
  <si>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</si>
  <si>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</si>
  <si>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</si>
  <si>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</si>
  <si>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</si>
  <si>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</si>
  <si>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</si>
  <si>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</si>
  <si>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</si>
  <si>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</si>
  <si>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</si>
  <si>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</si>
  <si>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</si>
  <si>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</si>
  <si>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</si>
  <si>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</si>
  <si>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</si>
  <si>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</si>
  <si>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</si>
  <si>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</si>
  <si>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</si>
  <si>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</si>
  <si>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</si>
  <si>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</si>
  <si>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</si>
  <si>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</si>
  <si>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</si>
  <si>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</si>
  <si>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</si>
  <si>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</si>
  <si>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</si>
  <si>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</si>
  <si>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</si>
  <si>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</si>
  <si>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</si>
  <si>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</si>
  <si>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</si>
  <si>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</si>
  <si>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</si>
  <si>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</si>
  <si>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</si>
  <si>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</si>
  <si>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</si>
  <si>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</si>
  <si>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</si>
  <si>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</si>
  <si>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</si>
  <si>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</si>
  <si>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</si>
  <si>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</si>
  <si>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</si>
  <si>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</si>
  <si>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</si>
  <si>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</si>
  <si>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</si>
  <si>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</si>
  <si>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</si>
  <si>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</si>
  <si>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</si>
  <si>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</si>
  <si>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</si>
  <si>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</si>
  <si>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</si>
  <si>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</si>
  <si>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</si>
  <si>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</si>
  <si>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</si>
  <si>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</si>
  <si>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</si>
  <si>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</si>
  <si>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</si>
  <si>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</si>
  <si>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</si>
  <si>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</si>
  <si>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</si>
  <si>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</si>
  <si>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</si>
  <si>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</si>
  <si>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</si>
  <si>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</si>
  <si>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</si>
  <si>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</si>
  <si>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</si>
  <si>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</si>
  <si>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</si>
  <si>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</si>
  <si>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</si>
  <si>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</si>
  <si>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</si>
  <si>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</si>
  <si>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</si>
  <si>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</si>
  <si>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</si>
  <si>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</si>
  <si>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</si>
  <si>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</si>
  <si>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</si>
  <si>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</si>
  <si>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</si>
  <si>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</si>
  <si>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</si>
  <si>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</si>
  <si>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</si>
  <si>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</si>
  <si>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</si>
  <si>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</si>
  <si>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</si>
  <si>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</si>
  <si>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</si>
  <si>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</si>
  <si>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</si>
  <si>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</si>
  <si>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</si>
  <si>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</si>
  <si>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</si>
  <si>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</si>
  <si>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</si>
  <si>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</si>
  <si>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</si>
  <si>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</si>
  <si>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</si>
  <si>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</si>
  <si>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</si>
  <si>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</si>
  <si>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</si>
  <si>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</si>
  <si>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</si>
  <si>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</si>
  <si>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</si>
  <si>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</si>
  <si>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</si>
  <si>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</si>
  <si>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</si>
  <si>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</si>
  <si>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</si>
  <si>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</si>
  <si>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</si>
  <si>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</si>
  <si>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</si>
  <si>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</si>
  <si>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</si>
  <si>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</si>
  <si>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</si>
  <si>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</si>
  <si>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</si>
  <si>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</si>
  <si>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</si>
  <si>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</si>
  <si>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</si>
  <si>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</si>
  <si>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</si>
  <si>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</si>
  <si>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</si>
  <si>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</si>
  <si>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</si>
  <si>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</si>
  <si>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</si>
  <si>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</si>
  <si>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</si>
  <si>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</si>
  <si>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</si>
  <si>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</si>
  <si>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</si>
  <si>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</si>
  <si>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</si>
  <si>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</si>
  <si>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</si>
  <si>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</si>
  <si>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</si>
  <si>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</si>
  <si>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</si>
  <si>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</si>
  <si>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</si>
  <si>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</si>
  <si>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</si>
  <si>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</si>
  <si>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</si>
  <si>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</si>
  <si>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</si>
  <si>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</si>
  <si>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</si>
  <si>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</si>
  <si>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</si>
  <si>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</si>
  <si>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</si>
  <si>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</si>
  <si>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</si>
  <si>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</si>
  <si>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</si>
  <si>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</si>
  <si>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</si>
  <si>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</si>
  <si>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</si>
  <si>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</si>
  <si>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</si>
  <si>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</si>
  <si>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</si>
  <si>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</si>
  <si>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</si>
  <si>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</si>
  <si>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</si>
  <si>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</si>
  <si>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</si>
  <si>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</si>
  <si>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</si>
  <si>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</si>
  <si>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</si>
  <si>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</si>
  <si>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</si>
  <si>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</si>
  <si>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</si>
  <si>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</si>
  <si>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</si>
  <si>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</si>
  <si>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</si>
  <si>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</si>
  <si>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</si>
  <si>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</si>
  <si>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</si>
  <si>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</si>
  <si>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</si>
  <si>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</si>
  <si>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</si>
  <si>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</si>
  <si>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</si>
  <si>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</si>
  <si>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</si>
  <si>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</si>
  <si>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</si>
  <si>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</si>
  <si>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</si>
  <si>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</si>
  <si>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</si>
  <si>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</si>
  <si>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</si>
  <si>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</si>
  <si>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</si>
  <si>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</si>
  <si>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</si>
  <si>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</si>
  <si>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</si>
  <si>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</si>
  <si>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</si>
  <si>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</si>
  <si>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</si>
  <si>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</si>
  <si>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</si>
  <si>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</si>
  <si>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</si>
  <si>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</si>
  <si>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</si>
  <si>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</si>
  <si>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</si>
  <si>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</si>
  <si>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</si>
  <si>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</si>
  <si>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</si>
  <si>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</si>
  <si>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</si>
  <si>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</si>
  <si>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</si>
  <si>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</si>
  <si>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</si>
  <si>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</si>
  <si>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</si>
  <si>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</si>
  <si>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</si>
  <si>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</si>
  <si>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</si>
  <si>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</si>
  <si>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</si>
  <si>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</si>
  <si>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</si>
  <si>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</si>
  <si>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</si>
  <si>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</si>
  <si>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</si>
  <si>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</si>
  <si>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</si>
  <si>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</si>
  <si>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</si>
  <si>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</si>
  <si>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</si>
  <si>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</si>
  <si>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</si>
  <si>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</si>
  <si>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</si>
  <si>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</si>
  <si>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</si>
  <si>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</si>
  <si>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</si>
  <si>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</si>
  <si>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</si>
  <si>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</si>
  <si>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</si>
  <si>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</si>
  <si>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</si>
  <si>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</si>
  <si>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</si>
  <si>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</si>
  <si>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</si>
  <si>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</si>
  <si>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</si>
  <si>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</si>
  <si>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</si>
  <si>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</si>
  <si>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</si>
  <si>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</si>
  <si>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</si>
  <si>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</si>
  <si>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</si>
  <si>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</si>
  <si>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</si>
  <si>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</si>
  <si>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</si>
  <si>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</si>
  <si>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</si>
  <si>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</si>
  <si>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</si>
  <si>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</si>
  <si>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</si>
  <si>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</si>
  <si>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</si>
  <si>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</si>
  <si>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</si>
  <si>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</si>
  <si>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</si>
  <si>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</si>
  <si>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</si>
  <si>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</si>
  <si>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</si>
  <si>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</si>
  <si>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</si>
  <si>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</si>
  <si>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</si>
  <si>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</si>
  <si>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</si>
  <si>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</si>
  <si>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</si>
  <si>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</si>
  <si>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</si>
  <si>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</si>
  <si>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</si>
  <si>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</si>
  <si>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</si>
  <si>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</si>
  <si>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</si>
  <si>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</si>
  <si>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</si>
  <si>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</si>
  <si>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</si>
  <si>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</si>
  <si>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</si>
  <si>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</si>
  <si>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</si>
  <si>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</si>
  <si>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</si>
  <si>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</si>
  <si>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</si>
  <si>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</si>
  <si>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</si>
  <si>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</si>
  <si>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</si>
  <si>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</si>
  <si>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</si>
  <si>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</si>
  <si>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</si>
  <si>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</si>
  <si>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</si>
  <si>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</si>
  <si>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</si>
  <si>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</si>
  <si>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</si>
  <si>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</si>
  <si>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</si>
  <si>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</si>
  <si>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</si>
  <si>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</si>
  <si>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</si>
  <si>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</si>
  <si>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</si>
  <si>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</si>
  <si>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</si>
  <si>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</si>
  <si>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</si>
  <si>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</si>
  <si>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</si>
  <si>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</si>
  <si>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</si>
  <si>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</si>
  <si>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</si>
  <si>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</si>
  <si>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</si>
  <si>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</si>
  <si>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</si>
  <si>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</si>
  <si>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</si>
  <si>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</si>
  <si>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</si>
  <si>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</si>
  <si>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</si>
  <si>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</si>
  <si>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</si>
  <si>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</si>
  <si>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</si>
  <si>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</si>
  <si>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</si>
  <si>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</si>
  <si>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</si>
  <si>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</si>
  <si>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</si>
  <si>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</si>
  <si>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</si>
  <si>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</si>
  <si>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</si>
  <si>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</si>
  <si>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</si>
  <si>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</si>
  <si>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</si>
  <si>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</si>
  <si>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</si>
  <si>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</si>
  <si>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</si>
  <si>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</si>
  <si>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</si>
  <si>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</si>
  <si>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</si>
  <si>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</si>
  <si>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</si>
  <si>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</si>
  <si>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</si>
  <si>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</si>
  <si>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</si>
  <si>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</si>
  <si>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</si>
  <si>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</si>
  <si>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</si>
  <si>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</si>
  <si>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</si>
  <si>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</si>
  <si>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</si>
  <si>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</si>
  <si>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</si>
  <si>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</si>
  <si>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</si>
  <si>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</si>
  <si>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</si>
  <si>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</si>
  <si>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</si>
  <si>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</si>
  <si>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</si>
  <si>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</si>
  <si>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</si>
  <si>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</si>
  <si>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</si>
  <si>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</si>
  <si>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</si>
  <si>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</si>
  <si>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</si>
  <si>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</si>
  <si>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</si>
  <si>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</si>
  <si>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</si>
  <si>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</si>
  <si>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</si>
  <si>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</si>
  <si>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</si>
  <si>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</si>
  <si>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</si>
  <si>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</si>
  <si>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</si>
  <si>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</si>
  <si>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</si>
  <si>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</si>
  <si>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</si>
  <si>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</si>
  <si>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</si>
  <si>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</si>
  <si>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</si>
  <si>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</si>
  <si>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</si>
  <si>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</si>
  <si>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</si>
  <si>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</si>
  <si>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</si>
  <si>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</si>
  <si>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</si>
  <si>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</si>
  <si>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</si>
  <si>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</si>
  <si>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</si>
  <si>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</si>
  <si>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</si>
  <si>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</si>
  <si>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</si>
  <si>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</si>
  <si>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</si>
  <si>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</si>
  <si>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</si>
  <si>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</si>
  <si>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</si>
  <si>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</si>
  <si>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</si>
  <si>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</si>
  <si>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</si>
  <si>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</si>
  <si>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</si>
  <si>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</si>
  <si>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</si>
  <si>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</si>
  <si>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</si>
  <si>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</si>
  <si>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</si>
  <si>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</si>
  <si>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</si>
  <si>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</si>
  <si>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</si>
  <si>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</si>
  <si>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</si>
  <si>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</si>
  <si>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</si>
  <si>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</si>
  <si>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</si>
  <si>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</si>
  <si>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</si>
  <si>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</si>
  <si>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</si>
  <si>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</si>
  <si>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</si>
  <si>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</si>
  <si>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</si>
  <si>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</si>
  <si>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</si>
  <si>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</si>
  <si>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</si>
  <si>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</si>
  <si>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</si>
  <si>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</si>
  <si>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</si>
  <si>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</si>
  <si>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</si>
  <si>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</si>
  <si>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</si>
  <si>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</si>
  <si>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</si>
  <si>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</si>
  <si>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</si>
  <si>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</si>
  <si>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</si>
  <si>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</si>
  <si>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</si>
  <si>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</si>
  <si>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</si>
  <si>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</si>
  <si>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</si>
  <si>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</si>
  <si>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</si>
  <si>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</si>
  <si>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</si>
  <si>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</si>
  <si>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</si>
  <si>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</si>
  <si>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</si>
  <si>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</si>
  <si>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</si>
  <si>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</si>
  <si>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</si>
  <si>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</si>
  <si>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</si>
  <si>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</si>
  <si>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</si>
  <si>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</si>
  <si>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</si>
  <si>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</si>
  <si>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</si>
  <si>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</si>
  <si>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</si>
  <si>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</si>
  <si>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</si>
  <si>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</si>
  <si>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</si>
  <si>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</si>
  <si>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</si>
  <si>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</si>
  <si>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</si>
  <si>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</si>
  <si>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</si>
  <si>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</si>
  <si>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</si>
  <si>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</si>
  <si>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</si>
  <si>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</si>
  <si>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</si>
  <si>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</si>
  <si>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</si>
  <si>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</si>
  <si>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</si>
  <si>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</si>
  <si>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</si>
  <si>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</si>
  <si>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</si>
  <si>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</si>
  <si>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</si>
  <si>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</si>
  <si>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</si>
  <si>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</si>
  <si>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</si>
  <si>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</si>
  <si>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</si>
  <si>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</si>
  <si>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</si>
  <si>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</si>
  <si>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</si>
  <si>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</si>
  <si>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</si>
  <si>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</si>
  <si>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</si>
  <si>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</si>
  <si>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</si>
  <si>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</si>
  <si>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</si>
  <si>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</si>
  <si>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</si>
  <si>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</si>
  <si>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</si>
  <si>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</si>
  <si>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</si>
  <si>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</si>
  <si>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</si>
  <si>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</si>
  <si>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</si>
  <si>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</si>
  <si>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</si>
  <si>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</si>
  <si>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</si>
  <si>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</si>
  <si>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</si>
  <si>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</si>
  <si>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</si>
  <si>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</si>
  <si>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</si>
  <si>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</si>
  <si>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</si>
  <si>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</si>
  <si>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</si>
  <si>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</si>
  <si>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</si>
  <si>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</si>
  <si>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</si>
  <si>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</si>
  <si>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</si>
  <si>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</si>
  <si>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</si>
  <si>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</si>
  <si>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</si>
  <si>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</si>
  <si>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</si>
  <si>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</si>
  <si>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</si>
  <si>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</si>
  <si>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</si>
  <si>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</si>
  <si>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</si>
  <si>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</si>
  <si>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</si>
  <si>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</si>
  <si>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</si>
  <si>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</si>
  <si>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</si>
  <si>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</si>
  <si>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</si>
  <si>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</si>
  <si>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</si>
  <si>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</si>
  <si>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</si>
  <si>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</si>
  <si>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</si>
  <si>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</si>
  <si>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</si>
  <si>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</si>
  <si>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</si>
  <si>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</si>
  <si>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</si>
  <si>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</si>
  <si>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</si>
  <si>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</si>
  <si>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</si>
  <si>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</si>
  <si>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</si>
  <si>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</si>
  <si>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</si>
  <si>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</si>
  <si>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</si>
  <si>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</si>
  <si>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</si>
  <si>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</si>
  <si>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</si>
  <si>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</si>
  <si>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</si>
  <si>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</si>
  <si>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</si>
  <si>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</si>
  <si>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</si>
  <si>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</si>
  <si>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</si>
  <si>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</si>
  <si>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</si>
  <si>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</si>
  <si>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</si>
  <si>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</si>
  <si>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</si>
  <si>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</si>
  <si>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</si>
  <si>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</si>
  <si>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</si>
  <si>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</si>
  <si>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</si>
  <si>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</si>
  <si>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</si>
  <si>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</si>
  <si>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</si>
  <si>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</si>
  <si>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</si>
  <si>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</si>
  <si>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</si>
  <si>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</si>
  <si>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</si>
  <si>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</si>
  <si>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</si>
  <si>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</si>
  <si>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</si>
  <si>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</si>
  <si>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</si>
  <si>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</si>
  <si>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</si>
  <si>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</si>
  <si>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</si>
  <si>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</si>
  <si>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</si>
  <si>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</si>
  <si>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</si>
  <si>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</si>
  <si>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</si>
  <si>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</si>
  <si>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</si>
  <si>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</si>
  <si>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</si>
  <si>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</si>
  <si>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</si>
  <si>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</si>
  <si>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</si>
  <si>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</si>
  <si>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</si>
  <si>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</si>
  <si>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</si>
  <si>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</si>
  <si>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</si>
  <si>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</si>
  <si>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</si>
  <si>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</si>
  <si>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</si>
  <si>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</si>
  <si>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</si>
  <si>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</si>
  <si>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</si>
  <si>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</si>
  <si>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</si>
  <si>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</si>
  <si>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</si>
  <si>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</si>
  <si>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</si>
  <si>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</si>
  <si>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</si>
  <si>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</si>
  <si>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</si>
  <si>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</si>
  <si>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</si>
  <si>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</si>
  <si>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</si>
  <si>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</si>
  <si>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</si>
  <si>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</si>
  <si>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</si>
  <si>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</si>
  <si>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</si>
  <si>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</si>
  <si>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</si>
  <si>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</si>
  <si>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</si>
  <si>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</si>
  <si>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</si>
  <si>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</si>
  <si>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</si>
  <si>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</si>
  <si>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</si>
  <si>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</si>
  <si>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</si>
  <si>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</si>
  <si>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</si>
  <si>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</si>
  <si>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</si>
  <si>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</si>
  <si>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</si>
  <si>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</si>
  <si>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</si>
  <si>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</si>
  <si>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</si>
  <si>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</si>
  <si>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</si>
  <si>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</si>
  <si>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</si>
  <si>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</si>
  <si>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</si>
  <si>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</si>
  <si>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</si>
  <si>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</si>
  <si>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</si>
  <si>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</si>
  <si>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</si>
  <si>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</si>
  <si>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</si>
  <si>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</si>
  <si>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</si>
  <si>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</si>
  <si>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</si>
  <si>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</si>
  <si>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</si>
  <si>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</si>
  <si>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</si>
  <si>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</si>
  <si>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</si>
  <si>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</si>
  <si>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</si>
  <si>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</si>
  <si>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</si>
  <si>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</si>
  <si>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</si>
  <si>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</si>
  <si>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</si>
  <si>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</si>
  <si>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</si>
  <si>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</si>
  <si>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</si>
  <si>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</si>
  <si>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</si>
  <si>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</si>
  <si>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</si>
  <si>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</si>
  <si>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</si>
  <si>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</si>
  <si>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</si>
  <si>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</si>
  <si>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</si>
  <si>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</si>
  <si>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</si>
  <si>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</si>
  <si>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</si>
  <si>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</si>
  <si>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</si>
  <si>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</si>
  <si>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</si>
  <si>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</si>
  <si>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</si>
  <si>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</si>
  <si>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</si>
  <si>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</si>
  <si>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</si>
  <si>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</si>
  <si>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</si>
  <si>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</si>
  <si>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</si>
  <si>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</si>
  <si>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</si>
  <si>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</si>
  <si>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</si>
  <si>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</si>
  <si>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</si>
  <si>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</si>
  <si>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</si>
  <si>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</si>
  <si>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</si>
  <si>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</si>
  <si>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</si>
  <si>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</si>
  <si>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</si>
  <si>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</si>
  <si>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</si>
  <si>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</si>
  <si>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</si>
  <si>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</si>
  <si>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</si>
  <si>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</si>
  <si>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</si>
  <si>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</si>
  <si>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</si>
  <si>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</si>
  <si>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</si>
  <si>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</si>
  <si>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</si>
  <si>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</si>
  <si>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</si>
  <si>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</si>
  <si>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</si>
  <si>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</si>
  <si>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</si>
  <si>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</si>
  <si>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</si>
  <si>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</si>
  <si>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</si>
  <si>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</si>
  <si>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</si>
  <si>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</si>
  <si>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</si>
  <si>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</si>
  <si>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</si>
  <si>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</si>
  <si>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</si>
  <si>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</si>
  <si>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</si>
  <si>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</si>
  <si>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</si>
  <si>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</si>
  <si>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</si>
  <si>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</si>
  <si>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</si>
  <si>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</si>
  <si>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</si>
  <si>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</si>
  <si>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</si>
  <si>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</si>
  <si>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</si>
  <si>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</si>
  <si>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</si>
  <si>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</si>
  <si>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</si>
  <si>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</si>
  <si>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</si>
  <si>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</si>
  <si>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</si>
  <si>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</si>
  <si>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</si>
  <si>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</si>
  <si>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</si>
  <si>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</si>
  <si>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</si>
  <si>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</si>
  <si>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</si>
  <si>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</si>
  <si>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</si>
  <si>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</si>
  <si>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</si>
  <si>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</si>
  <si>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</si>
  <si>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</si>
  <si>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</si>
  <si>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</si>
  <si>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</si>
  <si>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</si>
  <si>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</si>
  <si>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</si>
  <si>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</si>
  <si>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</si>
  <si>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</si>
  <si>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</si>
  <si>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</si>
  <si>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</si>
  <si>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</si>
  <si>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</si>
  <si>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</si>
  <si>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</si>
  <si>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</si>
  <si>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</si>
  <si>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</si>
  <si>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</si>
  <si>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</si>
  <si>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</si>
  <si>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</si>
  <si>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</si>
  <si>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</si>
  <si>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</si>
  <si>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</si>
  <si>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</si>
  <si>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</si>
  <si>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</si>
  <si>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</si>
  <si>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</si>
  <si>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</si>
  <si>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</si>
  <si>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</si>
  <si>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</si>
  <si>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</si>
  <si>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</si>
  <si>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</si>
  <si>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</si>
  <si>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</si>
  <si>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</si>
  <si>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</si>
  <si>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</si>
  <si>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</si>
  <si>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</si>
  <si>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</si>
  <si>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</si>
  <si>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</si>
  <si>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</si>
  <si>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</si>
  <si>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</si>
  <si>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</si>
  <si>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</si>
  <si>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</si>
  <si>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</si>
  <si>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</si>
  <si>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</si>
  <si>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</si>
  <si>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</si>
  <si>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</si>
  <si>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</si>
  <si>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</si>
  <si>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</si>
  <si>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</si>
  <si>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</si>
  <si>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</si>
  <si>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</si>
  <si>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</si>
  <si>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</si>
  <si>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</si>
  <si>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</si>
  <si>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</si>
  <si>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</si>
  <si>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</si>
  <si>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</si>
  <si>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</si>
  <si>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</si>
  <si>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</si>
  <si>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</si>
  <si>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</si>
  <si>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</si>
  <si>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</si>
  <si>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</si>
  <si>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</si>
  <si>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</si>
  <si>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</si>
  <si>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</si>
  <si>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</si>
  <si>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</si>
  <si>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</si>
  <si>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</si>
  <si>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</si>
  <si>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</si>
  <si>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</si>
  <si>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</si>
  <si>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</si>
  <si>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</si>
  <si>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</si>
  <si>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</si>
  <si>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</si>
  <si>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</si>
  <si>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</si>
  <si>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</si>
  <si>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</si>
  <si>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</si>
  <si>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</si>
  <si>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</si>
  <si>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</si>
  <si>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</si>
  <si>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</si>
  <si>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</si>
  <si>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</si>
  <si>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</si>
  <si>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</si>
  <si>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</si>
  <si>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</si>
  <si>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</si>
  <si>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</si>
  <si>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</si>
  <si>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</si>
  <si>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</si>
  <si>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</si>
  <si>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</si>
  <si>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</si>
  <si>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</si>
  <si>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</si>
  <si>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</si>
  <si>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</si>
  <si>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</si>
  <si>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</si>
  <si>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</si>
  <si>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</si>
  <si>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</si>
  <si>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</si>
  <si>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</si>
  <si>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</si>
  <si>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</si>
  <si>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</si>
  <si>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</si>
  <si>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</si>
  <si>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</si>
  <si>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</si>
  <si>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</si>
  <si>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</si>
  <si>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</si>
  <si>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</si>
  <si>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</si>
  <si>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</si>
  <si>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</si>
  <si>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</si>
  <si>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</si>
  <si>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</si>
  <si>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</si>
  <si>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</si>
  <si>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</si>
  <si>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</si>
  <si>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</si>
  <si>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</si>
  <si>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</si>
  <si>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</si>
  <si>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</si>
  <si>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</si>
  <si>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</si>
  <si>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</si>
  <si>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</si>
  <si>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</si>
  <si>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</si>
  <si>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</si>
  <si>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</si>
  <si>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</si>
  <si>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</si>
  <si>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</si>
  <si>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</si>
  <si>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</si>
  <si>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</si>
  <si>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</si>
  <si>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</si>
  <si>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</si>
  <si>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</si>
  <si>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</si>
  <si>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</si>
  <si>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</si>
  <si>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</si>
  <si>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</si>
  <si>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</si>
  <si>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</si>
  <si>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</si>
  <si>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</si>
  <si>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</si>
  <si>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</si>
  <si>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</si>
  <si>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</si>
  <si>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</si>
  <si>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</si>
  <si>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</si>
  <si>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</si>
  <si>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</si>
  <si>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</si>
  <si>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</si>
  <si>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</si>
  <si>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</si>
  <si>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</si>
  <si>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</si>
  <si>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</si>
  <si>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</si>
  <si>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</si>
  <si>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</si>
  <si>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</si>
  <si>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</si>
  <si>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</si>
  <si>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</si>
  <si>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</si>
  <si>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</si>
  <si>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</si>
  <si>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</si>
  <si>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</si>
  <si>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</si>
  <si>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</si>
  <si>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</si>
  <si>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</si>
  <si>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</si>
  <si>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</si>
  <si>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</si>
  <si>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</si>
  <si>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</si>
  <si>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</si>
  <si>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</si>
  <si>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</si>
  <si>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</si>
  <si>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</si>
  <si>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</si>
  <si>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</si>
  <si>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</si>
  <si>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</si>
  <si>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</si>
  <si>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</si>
  <si>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</si>
  <si>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</si>
  <si>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</si>
  <si>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</si>
  <si>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</si>
  <si>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</si>
  <si>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</si>
  <si>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</si>
  <si>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</si>
  <si>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</si>
  <si>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</si>
  <si>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</si>
  <si>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</si>
  <si>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</si>
  <si>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</si>
  <si>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</si>
  <si>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</si>
  <si>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</si>
  <si>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</si>
  <si>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</si>
  <si>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</si>
  <si>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</si>
  <si>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</si>
  <si>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</si>
  <si>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</si>
  <si>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</si>
  <si>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</si>
  <si>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</si>
  <si>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</si>
  <si>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</si>
  <si>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</si>
  <si>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</si>
  <si>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</si>
  <si>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</si>
  <si>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</si>
  <si>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</si>
  <si>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</si>
  <si>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</si>
  <si>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</si>
  <si>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</si>
  <si>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</si>
  <si>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</si>
  <si>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</si>
  <si>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</si>
  <si>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</si>
  <si>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</si>
  <si>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</si>
  <si>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</si>
  <si>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</si>
  <si>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</si>
  <si>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</si>
  <si>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</si>
  <si>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</si>
  <si>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</si>
  <si>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</si>
  <si>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</si>
  <si>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</si>
  <si>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</si>
  <si>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</si>
  <si>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</si>
  <si>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</si>
  <si>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</si>
  <si>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</si>
  <si>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</si>
  <si>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</si>
  <si>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</si>
  <si>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</si>
  <si>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</si>
  <si>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</si>
  <si>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</si>
  <si>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</si>
  <si>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</si>
  <si>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</si>
  <si>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</si>
  <si>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</si>
  <si>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</si>
  <si>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</si>
  <si>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</si>
  <si>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</si>
  <si>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</si>
  <si>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</si>
  <si>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</si>
  <si>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</si>
  <si>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</si>
  <si>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</si>
  <si>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</si>
  <si>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</si>
  <si>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</si>
  <si>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</si>
  <si>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</si>
  <si>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</si>
  <si>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</si>
  <si>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</si>
  <si>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</si>
  <si>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</si>
  <si>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</si>
  <si>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</si>
  <si>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</si>
  <si>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</si>
  <si>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</si>
  <si>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</si>
  <si>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</si>
  <si>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</si>
  <si>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</si>
  <si>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</si>
  <si>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</si>
  <si>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</si>
  <si>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</si>
  <si>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</si>
  <si>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</si>
  <si>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</si>
  <si>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</si>
  <si>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</si>
  <si>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</si>
  <si>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</si>
  <si>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</si>
  <si>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</si>
  <si>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</si>
  <si>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</si>
  <si>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</si>
  <si>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</si>
  <si>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</si>
  <si>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</si>
  <si>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</si>
  <si>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</si>
  <si>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</si>
  <si>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</si>
  <si>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</si>
  <si>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</si>
  <si>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</si>
  <si>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</si>
  <si>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</si>
  <si>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</si>
  <si>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</si>
  <si>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</si>
  <si>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</si>
  <si>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</si>
  <si>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</si>
  <si>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</si>
  <si>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</si>
  <si>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</si>
  <si>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</si>
  <si>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</si>
  <si>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</si>
  <si>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</si>
  <si>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</si>
  <si>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</si>
  <si>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</si>
  <si>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</si>
  <si>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</si>
  <si>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</si>
  <si>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</si>
  <si>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</si>
  <si>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</si>
  <si>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</si>
  <si>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</si>
  <si>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</si>
  <si>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</si>
  <si>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</si>
  <si>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</si>
  <si>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</si>
  <si>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</si>
  <si>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</si>
  <si>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</si>
  <si>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</si>
  <si>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</si>
  <si>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</si>
  <si>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</si>
  <si>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</si>
  <si>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</si>
  <si>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</si>
  <si>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</si>
  <si>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</si>
  <si>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</si>
  <si>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</si>
  <si>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</si>
  <si>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</si>
  <si>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</si>
  <si>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</si>
  <si>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</si>
  <si>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</si>
  <si>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</si>
  <si>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</si>
  <si>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</si>
  <si>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</si>
  <si>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</si>
  <si>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</si>
  <si>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</si>
  <si>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</si>
  <si>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</si>
  <si>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</si>
  <si>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</si>
  <si>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</si>
  <si>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</si>
  <si>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</si>
  <si>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</si>
  <si>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</si>
  <si>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</si>
  <si>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</si>
  <si>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</si>
  <si>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</si>
  <si>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</si>
  <si>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</si>
  <si>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</si>
  <si>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</si>
  <si>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</si>
  <si>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</si>
  <si>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</si>
  <si>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</si>
  <si>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</si>
  <si>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</si>
  <si>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</si>
  <si>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</si>
  <si>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</si>
  <si>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</si>
  <si>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</si>
  <si>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</si>
  <si>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</si>
  <si>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</si>
  <si>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</si>
  <si>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</si>
  <si>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</si>
  <si>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</si>
  <si>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</si>
  <si>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</si>
  <si>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</si>
  <si>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</si>
  <si>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</si>
  <si>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</si>
  <si>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</si>
  <si>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</si>
  <si>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</si>
  <si>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</si>
  <si>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</si>
  <si>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</si>
  <si>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</si>
  <si>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</si>
  <si>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</si>
  <si>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</si>
  <si>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</si>
  <si>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</si>
  <si>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</si>
  <si>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</si>
  <si>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</si>
  <si>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</si>
  <si>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</si>
  <si>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</si>
  <si>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</si>
  <si>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</si>
  <si>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</si>
  <si>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</si>
  <si>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</si>
  <si>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</si>
  <si>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</si>
  <si>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</si>
  <si>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</si>
  <si>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</si>
  <si>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</si>
  <si>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</si>
  <si>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</si>
  <si>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</si>
  <si>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</si>
  <si>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</si>
  <si>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</si>
  <si>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</si>
  <si>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</si>
  <si>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</si>
  <si>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</si>
  <si>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</si>
  <si>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</si>
  <si>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</si>
  <si>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</si>
  <si>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</si>
  <si>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</si>
  <si>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</si>
  <si>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</si>
  <si>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</si>
  <si>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</si>
  <si>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</si>
  <si>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</si>
  <si>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</si>
  <si>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</si>
  <si>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</si>
  <si>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</si>
  <si>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</si>
  <si>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</si>
  <si>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</si>
  <si>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</si>
  <si>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</si>
  <si>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</si>
  <si>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</si>
  <si>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</si>
  <si>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</si>
  <si>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</si>
  <si>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</si>
  <si>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</si>
  <si>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</si>
  <si>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</si>
  <si>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</si>
  <si>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</si>
  <si>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</si>
  <si>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</si>
  <si>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</si>
  <si>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</si>
  <si>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</si>
  <si>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</si>
  <si>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</si>
  <si>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</si>
  <si>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</si>
  <si>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</si>
  <si>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</si>
  <si>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</si>
  <si>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</si>
  <si>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</si>
  <si>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</si>
  <si>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</si>
  <si>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</si>
  <si>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</si>
  <si>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</si>
  <si>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</si>
  <si>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</si>
  <si>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</si>
  <si>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</si>
  <si>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</si>
  <si>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</si>
  <si>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</si>
  <si>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</si>
  <si>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</si>
  <si>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</si>
  <si>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</si>
  <si>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</si>
  <si>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</si>
  <si>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</si>
  <si>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</si>
  <si>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</si>
  <si>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</si>
  <si>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</si>
  <si>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</si>
  <si>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</si>
  <si>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</si>
  <si>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</si>
  <si>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</si>
  <si>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</si>
  <si>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</si>
  <si>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</si>
  <si>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</si>
  <si>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</si>
  <si>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</si>
  <si>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</si>
  <si>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</si>
  <si>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</si>
  <si>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</si>
  <si>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</si>
  <si>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</si>
  <si>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</si>
  <si>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</si>
  <si>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</si>
  <si>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</si>
  <si>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</si>
  <si>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</si>
  <si>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</si>
  <si>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</si>
  <si>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</si>
  <si>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</si>
  <si>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</si>
  <si>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</si>
  <si>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</si>
  <si>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</si>
  <si>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</si>
  <si>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</si>
  <si>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</si>
  <si>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</si>
  <si>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</si>
  <si>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</si>
  <si>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</si>
  <si>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</si>
  <si>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</si>
  <si>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</si>
  <si>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</si>
  <si>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</si>
  <si>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</si>
  <si>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</si>
  <si>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</si>
  <si>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</si>
  <si>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</si>
  <si>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</si>
  <si>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</si>
  <si>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</si>
  <si>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</si>
  <si>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</si>
  <si>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</si>
  <si>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</si>
  <si>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</si>
  <si>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</si>
  <si>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</si>
  <si>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</si>
  <si>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</si>
  <si>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</si>
  <si>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</si>
  <si>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</si>
  <si>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</si>
  <si>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</si>
  <si>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</si>
  <si>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</si>
  <si>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</si>
  <si>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</si>
  <si>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</si>
  <si>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</si>
  <si>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</si>
  <si>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</si>
  <si>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</si>
  <si>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</si>
  <si>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</si>
  <si>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</si>
  <si>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</si>
  <si>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</si>
  <si>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</si>
  <si>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</si>
  <si>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</si>
  <si>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</si>
  <si>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</si>
  <si>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</si>
  <si>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</si>
  <si>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</si>
  <si>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</si>
  <si>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</si>
  <si>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</si>
  <si>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</si>
  <si>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</si>
  <si>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</si>
  <si>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</si>
  <si>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</si>
  <si>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</si>
  <si>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</si>
  <si>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</si>
  <si>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</si>
  <si>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</si>
  <si>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</si>
  <si>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</si>
  <si>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</si>
  <si>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</si>
  <si>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</si>
  <si>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</si>
  <si>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</si>
  <si>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</si>
  <si>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</si>
  <si>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</si>
  <si>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</si>
  <si>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</si>
  <si>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</si>
  <si>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</si>
  <si>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</si>
  <si>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</si>
  <si>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</si>
  <si>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</si>
  <si>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</si>
  <si>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</si>
  <si>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</si>
  <si>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</si>
  <si>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</si>
  <si>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</si>
  <si>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</si>
  <si>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</si>
  <si>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</si>
  <si>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</si>
  <si>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</si>
  <si>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</si>
  <si>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</si>
  <si>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</si>
  <si>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</si>
  <si>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</si>
  <si>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</si>
  <si>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</si>
  <si>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</si>
  <si>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</si>
  <si>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</si>
  <si>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</si>
  <si>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</si>
  <si>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</si>
  <si>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</si>
  <si>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</si>
  <si>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</si>
  <si>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</si>
  <si>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</si>
  <si>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</si>
  <si>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</si>
  <si>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</si>
  <si>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</si>
  <si>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</si>
  <si>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</si>
  <si>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</si>
  <si>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</si>
  <si>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</si>
  <si>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</si>
  <si>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</si>
  <si>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</si>
  <si>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</si>
  <si>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</si>
  <si>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</si>
  <si>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</si>
  <si>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</si>
  <si>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</si>
  <si>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</si>
  <si>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</si>
  <si>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</si>
  <si>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</si>
  <si>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</si>
  <si>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</si>
  <si>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</si>
  <si>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</si>
  <si>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</si>
  <si>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</si>
  <si>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</si>
  <si>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</si>
  <si>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</si>
  <si>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</si>
  <si>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</si>
  <si>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</si>
  <si>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</si>
  <si>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</si>
  <si>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</si>
  <si>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</si>
  <si>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</si>
  <si>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</si>
  <si>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</si>
  <si>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</si>
  <si>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</si>
  <si>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</si>
  <si>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</si>
  <si>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</si>
  <si>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</si>
  <si>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</si>
  <si>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</si>
  <si>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</si>
  <si>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</si>
  <si>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</si>
  <si>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</si>
  <si>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</si>
  <si>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</si>
  <si>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</si>
  <si>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</si>
  <si>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</si>
  <si>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</si>
  <si>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</si>
  <si>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</si>
  <si>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</si>
  <si>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</si>
  <si>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</si>
  <si>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</si>
  <si>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</si>
  <si>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</si>
  <si>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</si>
  <si>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</si>
  <si>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</si>
  <si>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</si>
  <si>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</si>
  <si>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</si>
  <si>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</si>
  <si>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</si>
  <si>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</si>
  <si>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</si>
  <si>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</si>
  <si>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</si>
  <si>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</si>
  <si>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</si>
  <si>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</si>
  <si>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</si>
  <si>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</si>
  <si>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</si>
  <si>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</si>
  <si>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</si>
  <si>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</si>
  <si>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</si>
  <si>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</si>
  <si>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</si>
  <si>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</si>
  <si>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</si>
  <si>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</si>
  <si>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</si>
  <si>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</si>
  <si>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</si>
  <si>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</si>
  <si>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</si>
  <si>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</si>
  <si>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</si>
  <si>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</si>
  <si>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</si>
  <si>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</si>
  <si>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</si>
  <si>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</si>
  <si>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</si>
  <si>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</si>
  <si>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</si>
  <si>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</si>
  <si>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</si>
  <si>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</si>
  <si>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</si>
  <si>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</si>
  <si>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</si>
  <si>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</si>
  <si>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</si>
  <si>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</si>
  <si>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</si>
  <si>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</si>
  <si>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</si>
  <si>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</si>
  <si>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</si>
  <si>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</si>
  <si>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</si>
  <si>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</si>
  <si>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</si>
  <si>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</si>
  <si>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</si>
  <si>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</si>
  <si>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</si>
  <si>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</si>
  <si>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</si>
  <si>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</si>
  <si>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</si>
  <si>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</si>
  <si>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</si>
  <si>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</si>
  <si>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</si>
  <si>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</si>
  <si>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</si>
  <si>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</si>
  <si>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</si>
  <si>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</si>
  <si>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</si>
  <si>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</si>
  <si>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</si>
  <si>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</si>
  <si>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</si>
  <si>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</si>
  <si>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</si>
  <si>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</si>
  <si>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</si>
  <si>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</si>
  <si>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</si>
  <si>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</si>
  <si>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</si>
  <si>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</si>
  <si>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</si>
  <si>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</si>
  <si>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</si>
  <si>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</si>
  <si>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</si>
  <si>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</si>
  <si>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</si>
  <si>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</si>
  <si>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</si>
  <si>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</si>
  <si>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</si>
  <si>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</si>
  <si>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</si>
  <si>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</si>
  <si>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</si>
  <si>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</si>
  <si>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</si>
  <si>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</si>
  <si>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</si>
  <si>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</si>
  <si>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</si>
  <si>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</si>
  <si>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</si>
  <si>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</si>
  <si>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</si>
  <si>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</si>
  <si>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</si>
  <si>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</si>
  <si>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</si>
  <si>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</si>
  <si>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</si>
  <si>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</si>
  <si>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</si>
  <si>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</si>
  <si>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</si>
  <si>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</si>
  <si>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</si>
  <si>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</si>
  <si>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</si>
  <si>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</si>
  <si>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</si>
  <si>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</si>
  <si>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</si>
  <si>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</si>
  <si>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</si>
  <si>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</si>
  <si>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</si>
  <si>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</si>
  <si>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</si>
  <si>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</si>
  <si>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</si>
  <si>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</si>
  <si>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</si>
  <si>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</si>
  <si>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</si>
  <si>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</si>
  <si>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</si>
  <si>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</si>
  <si>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</si>
  <si>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</si>
  <si>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</si>
  <si>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</si>
  <si>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</si>
  <si>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</si>
  <si>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</si>
  <si>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</si>
  <si>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</si>
  <si>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</si>
  <si>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</si>
  <si>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</si>
  <si>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</si>
  <si>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</si>
  <si>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</si>
  <si>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</si>
  <si>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</si>
  <si>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</si>
  <si>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</si>
  <si>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</si>
  <si>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</si>
  <si>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</si>
  <si>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</si>
  <si>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</si>
  <si>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</si>
  <si>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</si>
  <si>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</si>
  <si>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</si>
  <si>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</si>
  <si>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</si>
  <si>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</si>
  <si>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</si>
  <si>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</si>
  <si>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</si>
  <si>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</si>
  <si>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</si>
  <si>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</si>
  <si>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</si>
  <si>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</si>
  <si>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</si>
  <si>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</si>
  <si>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</si>
  <si>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</si>
  <si>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</si>
  <si>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</si>
  <si>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</si>
  <si>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</si>
  <si>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</si>
  <si>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</si>
  <si>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</si>
  <si>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</si>
  <si>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</si>
  <si>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</si>
  <si>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</si>
  <si>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</si>
  <si>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</si>
  <si>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</si>
  <si>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</si>
  <si>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</si>
  <si>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</si>
  <si>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</si>
  <si>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</si>
  <si>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</si>
  <si>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</si>
  <si>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</si>
  <si>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</si>
  <si>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</si>
  <si>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</si>
  <si>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</si>
  <si>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</si>
  <si>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</si>
  <si>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</si>
  <si>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</si>
  <si>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</si>
  <si>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</si>
  <si>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</si>
  <si>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</si>
  <si>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</si>
  <si>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</si>
  <si>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</si>
  <si>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</si>
  <si>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</si>
  <si>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</si>
  <si>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</si>
  <si>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</si>
  <si>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</si>
  <si>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</si>
  <si>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</si>
  <si>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</si>
  <si>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</si>
  <si>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</si>
  <si>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</si>
  <si>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</si>
  <si>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</si>
  <si>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</si>
  <si>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</si>
  <si>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</si>
  <si>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</si>
  <si>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</si>
  <si>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</si>
  <si>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</si>
  <si>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</si>
  <si>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</si>
  <si>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</si>
  <si>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</si>
  <si>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</si>
  <si>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</si>
  <si>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</si>
  <si>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</si>
  <si>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</si>
  <si>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</si>
  <si>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</si>
  <si>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</si>
  <si>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</si>
  <si>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</si>
  <si>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</si>
  <si>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</si>
  <si>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</si>
  <si>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</si>
  <si>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</si>
  <si>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</si>
  <si>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</si>
  <si>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</si>
  <si>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</si>
  <si>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</si>
  <si>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</si>
  <si>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</si>
  <si>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</si>
  <si>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</si>
  <si>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</si>
  <si>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</si>
  <si>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</si>
  <si>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</si>
  <si>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</si>
  <si>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</si>
  <si>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</si>
  <si>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</si>
  <si>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</si>
  <si>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</si>
  <si>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</si>
  <si>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</si>
  <si>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</si>
  <si>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</si>
  <si>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</si>
  <si>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</si>
  <si>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</si>
  <si>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</si>
  <si>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</si>
  <si>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</si>
  <si>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</si>
  <si>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</si>
  <si>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</si>
  <si>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</si>
  <si>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</si>
  <si>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</si>
  <si>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</si>
  <si>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</si>
  <si>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</si>
  <si>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</si>
  <si>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</si>
  <si>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</si>
  <si>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</si>
  <si>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</si>
  <si>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</si>
  <si>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</si>
  <si>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</si>
  <si>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</si>
  <si>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</si>
  <si>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</si>
  <si>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</si>
  <si>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</si>
  <si>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</si>
  <si>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</si>
  <si>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</si>
  <si>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</si>
  <si>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</si>
  <si>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</si>
  <si>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</si>
  <si>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</si>
  <si>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</si>
  <si>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</si>
  <si>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</si>
  <si>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</si>
  <si>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</si>
  <si>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</si>
  <si>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</si>
  <si>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</si>
  <si>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</si>
  <si>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</si>
  <si>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</si>
  <si>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</si>
  <si>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</si>
  <si>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</si>
  <si>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</si>
  <si>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</si>
  <si>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</si>
  <si>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</si>
  <si>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</si>
  <si>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</si>
  <si>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</si>
  <si>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</si>
  <si>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</si>
  <si>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</si>
  <si>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</si>
  <si>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</si>
  <si>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</si>
  <si>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</si>
  <si>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</si>
  <si>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</si>
  <si>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</si>
  <si>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</si>
  <si>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</si>
  <si>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</si>
  <si>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</si>
  <si>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</si>
  <si>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</si>
  <si>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</si>
  <si>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</si>
  <si>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</si>
  <si>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</si>
  <si>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</si>
  <si>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</si>
  <si>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</si>
  <si>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</si>
  <si>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</si>
  <si>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</si>
  <si>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</si>
  <si>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</si>
  <si>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</si>
  <si>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</si>
  <si>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</si>
  <si>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</si>
  <si>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</si>
  <si>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</si>
  <si>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</si>
  <si>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</si>
  <si>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</si>
  <si>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</si>
  <si>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</si>
  <si>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</si>
  <si>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</si>
  <si>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</si>
  <si>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</si>
  <si>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</si>
  <si>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</si>
  <si>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</si>
  <si>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</si>
  <si>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</si>
  <si>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</si>
  <si>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</si>
  <si>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</si>
  <si>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</si>
  <si>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</si>
  <si>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</si>
  <si>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</si>
  <si>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</si>
  <si>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</si>
  <si>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</si>
  <si>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</si>
  <si>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</si>
  <si>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</si>
  <si>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</si>
  <si>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</si>
  <si>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</si>
  <si>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</si>
  <si>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</si>
  <si>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</si>
  <si>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</si>
  <si>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</si>
  <si>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</si>
  <si>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</si>
  <si>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</si>
  <si>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</si>
  <si>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</si>
  <si>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</si>
  <si>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</si>
  <si>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</si>
  <si>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</si>
  <si>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</si>
  <si>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</si>
  <si>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</si>
  <si>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</si>
  <si>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</si>
  <si>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</si>
  <si>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</si>
  <si>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</si>
  <si>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</si>
  <si>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</si>
  <si>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</si>
  <si>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</si>
  <si>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</si>
  <si>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</si>
  <si>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</si>
  <si>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</si>
  <si>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</si>
  <si>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</si>
  <si>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</si>
  <si>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</si>
  <si>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</si>
  <si>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</si>
  <si>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</si>
  <si>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</si>
  <si>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</si>
  <si>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</si>
  <si>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</si>
  <si>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</si>
  <si>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</si>
  <si>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</si>
  <si>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</si>
  <si>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</si>
  <si>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</si>
  <si>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</si>
  <si>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</si>
  <si>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</si>
  <si>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</si>
  <si>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</si>
  <si>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</si>
  <si>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</si>
  <si>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</si>
  <si>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</si>
  <si>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</si>
  <si>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</si>
  <si>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</si>
  <si>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</si>
  <si>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</si>
  <si>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</si>
  <si>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</si>
  <si>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</si>
  <si>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</si>
  <si>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</si>
  <si>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</si>
  <si>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</si>
  <si>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</si>
  <si>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</si>
  <si>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</si>
  <si>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</si>
  <si>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</si>
  <si>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</si>
  <si>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</si>
  <si>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</si>
  <si>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</si>
  <si>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</si>
  <si>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</si>
  <si>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</si>
  <si>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</si>
  <si>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</si>
  <si>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</si>
  <si>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</si>
  <si>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</si>
  <si>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</si>
  <si>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</si>
  <si>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</si>
  <si>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</si>
  <si>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</si>
  <si>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</si>
  <si>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</si>
  <si>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</si>
  <si>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</si>
  <si>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</si>
  <si>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</si>
  <si>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</si>
  <si>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</si>
  <si>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</si>
  <si>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</si>
  <si>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</si>
  <si>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</si>
  <si>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</si>
  <si>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</si>
  <si>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</si>
  <si>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</si>
  <si>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</si>
  <si>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</si>
  <si>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</si>
  <si>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</si>
  <si>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</si>
  <si>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</si>
  <si>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</si>
  <si>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</si>
  <si>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</si>
  <si>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</si>
  <si>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</si>
  <si>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</si>
  <si>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</si>
  <si>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</si>
  <si>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</si>
  <si>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</si>
  <si>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</si>
  <si>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</si>
  <si>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</si>
  <si>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</si>
  <si>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</si>
  <si>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</si>
  <si>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</si>
  <si>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</si>
  <si>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</si>
  <si>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</si>
  <si>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</si>
  <si>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</si>
  <si>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</si>
  <si>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</si>
  <si>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</si>
  <si>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</si>
  <si>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</si>
  <si>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</si>
  <si>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</si>
  <si>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</si>
  <si>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</si>
  <si>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</si>
  <si>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</si>
  <si>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</si>
  <si>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</si>
  <si>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</si>
  <si>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</si>
  <si>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</si>
  <si>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</si>
  <si>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</si>
  <si>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</si>
  <si>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</si>
  <si>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</si>
  <si>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</si>
  <si>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</si>
  <si>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</si>
  <si>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</si>
  <si>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</si>
  <si>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</si>
  <si>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</si>
  <si>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</si>
  <si>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</si>
  <si>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</si>
  <si>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</si>
  <si>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</si>
  <si>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</si>
  <si>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</si>
  <si>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</si>
  <si>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</si>
  <si>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</si>
  <si>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</si>
  <si>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</si>
  <si>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</si>
  <si>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</si>
  <si>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</si>
  <si>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</si>
  <si>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</si>
  <si>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</si>
  <si>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</si>
  <si>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</si>
  <si>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</si>
  <si>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</si>
  <si>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</si>
  <si>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</si>
  <si>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</si>
  <si>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</si>
  <si>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</si>
  <si>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</si>
  <si>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</si>
  <si>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</si>
  <si>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</si>
  <si>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</si>
  <si>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</si>
  <si>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</si>
  <si>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</si>
  <si>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</si>
  <si>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</si>
  <si>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</si>
  <si>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</si>
  <si>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</si>
  <si>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</si>
  <si>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</si>
  <si>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</si>
  <si>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</si>
  <si>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</si>
  <si>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</si>
  <si>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</si>
  <si>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</si>
  <si>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</si>
  <si>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</si>
  <si>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</si>
  <si>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</si>
  <si>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</si>
  <si>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</si>
  <si>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</si>
  <si>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</si>
  <si>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</si>
  <si>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</si>
  <si>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</si>
  <si>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</si>
  <si>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</si>
  <si>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</si>
  <si>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</si>
  <si>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</si>
  <si>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</si>
  <si>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</si>
  <si>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</si>
  <si>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</si>
  <si>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</si>
  <si>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</si>
  <si>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</si>
  <si>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</si>
  <si>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</si>
  <si>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</si>
  <si>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</si>
  <si>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</si>
  <si>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</si>
  <si>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</si>
  <si>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</si>
  <si>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</si>
  <si>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</si>
  <si>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</si>
  <si>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</si>
  <si>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</si>
  <si>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</si>
  <si>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</si>
  <si>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</si>
  <si>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</si>
  <si>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</si>
  <si>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</si>
  <si>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</si>
  <si>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</si>
  <si>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</si>
  <si>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</si>
  <si>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</si>
  <si>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</si>
  <si>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</si>
  <si>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</si>
  <si>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</si>
  <si>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</si>
  <si>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</si>
  <si>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</si>
  <si>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</si>
  <si>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</si>
  <si>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</si>
  <si>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</si>
  <si>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</si>
  <si>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</si>
  <si>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</si>
  <si>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</si>
  <si>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</si>
  <si>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</si>
  <si>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</si>
  <si>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</si>
  <si>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</si>
  <si>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</si>
  <si>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</si>
  <si>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</si>
  <si>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</si>
  <si>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</si>
  <si>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</si>
  <si>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</si>
  <si>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</si>
  <si>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</si>
  <si>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</si>
  <si>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</si>
  <si>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</si>
  <si>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</si>
  <si>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</si>
  <si>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</si>
  <si>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</si>
  <si>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</si>
  <si>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</si>
  <si>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</si>
  <si>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</si>
  <si>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</si>
  <si>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</si>
  <si>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</si>
  <si>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</si>
  <si>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</si>
  <si>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</si>
  <si>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</si>
  <si>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</si>
  <si>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</si>
  <si>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</si>
  <si>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</si>
  <si>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</si>
  <si>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</si>
  <si>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</si>
  <si>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</si>
  <si>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</si>
  <si>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</si>
  <si>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</si>
  <si>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</si>
  <si>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</si>
  <si>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</si>
  <si>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</si>
  <si>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</si>
  <si>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</si>
  <si>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</si>
  <si>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</si>
  <si>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</si>
  <si>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</si>
  <si>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</si>
  <si>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</si>
  <si>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</si>
  <si>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</si>
  <si>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</si>
  <si>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</si>
  <si>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</si>
  <si>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</si>
  <si>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</si>
  <si>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</si>
  <si>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</si>
  <si>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</si>
  <si>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</si>
  <si>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</si>
  <si>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</si>
  <si>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</si>
  <si>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</si>
  <si>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</si>
  <si>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</si>
  <si>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</si>
  <si>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</si>
  <si>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</si>
  <si>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</si>
  <si>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</si>
  <si>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</si>
  <si>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</si>
  <si>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</si>
  <si>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</si>
  <si>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</si>
  <si>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</si>
  <si>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</si>
  <si>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</si>
  <si>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</si>
  <si>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</si>
  <si>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</si>
  <si>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</si>
  <si>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</si>
  <si>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</si>
  <si>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</si>
  <si>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</si>
  <si>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</si>
  <si>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</si>
  <si>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</si>
  <si>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</si>
  <si>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</si>
  <si>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</si>
  <si>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</si>
  <si>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</si>
  <si>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</si>
  <si>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</si>
  <si>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</si>
  <si>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</si>
  <si>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</si>
  <si>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</si>
  <si>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</si>
  <si>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</si>
  <si>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</si>
  <si>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</si>
  <si>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</si>
  <si>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</si>
  <si>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</si>
  <si>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</si>
  <si>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</si>
  <si>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</si>
  <si>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</si>
  <si>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</si>
  <si>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</si>
  <si>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</si>
  <si>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</si>
  <si>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</si>
  <si>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</si>
  <si>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</si>
  <si>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</si>
  <si>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</si>
  <si>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</si>
  <si>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</si>
  <si>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</si>
  <si>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</si>
  <si>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</si>
  <si>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</si>
  <si>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</si>
  <si>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</si>
  <si>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</si>
  <si>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</si>
  <si>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</si>
  <si>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</si>
  <si>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</si>
  <si>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</si>
  <si>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</si>
  <si>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</si>
  <si>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</si>
  <si>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</si>
  <si>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</si>
  <si>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</si>
  <si>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</si>
  <si>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</si>
  <si>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</si>
  <si>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</si>
  <si>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</si>
  <si>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</si>
  <si>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</si>
  <si>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</si>
  <si>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</si>
  <si>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</si>
  <si>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</si>
  <si>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</si>
  <si>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</si>
  <si>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</si>
  <si>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</si>
  <si>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</si>
  <si>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</si>
  <si>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</si>
  <si>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</si>
  <si>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</si>
  <si>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</si>
  <si>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</si>
  <si>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</si>
  <si>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</si>
  <si>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</si>
  <si>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</si>
  <si>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</si>
  <si>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</si>
  <si>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</si>
  <si>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</si>
  <si>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</si>
  <si>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</si>
  <si>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</si>
  <si>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</si>
  <si>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</si>
  <si>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</si>
  <si>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</si>
  <si>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</si>
  <si>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</si>
  <si>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</si>
  <si>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</si>
  <si>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</si>
  <si>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</si>
  <si>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</si>
  <si>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</si>
  <si>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</si>
  <si>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</si>
  <si>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</si>
  <si>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</si>
  <si>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</si>
  <si>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</si>
  <si>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</si>
  <si>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</si>
  <si>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</si>
  <si>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</si>
  <si>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</si>
  <si>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</si>
  <si>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</si>
  <si>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</si>
  <si>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</si>
  <si>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</si>
  <si>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</si>
  <si>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</si>
  <si>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</si>
  <si>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</si>
  <si>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</si>
  <si>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</si>
  <si>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</si>
  <si>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</si>
  <si>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</si>
  <si>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</si>
  <si>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</si>
  <si>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</si>
  <si>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</si>
  <si>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</si>
  <si>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</si>
  <si>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</si>
  <si>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</si>
  <si>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</si>
  <si>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</si>
  <si>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</si>
  <si>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</si>
  <si>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</si>
  <si>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</si>
  <si>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</si>
  <si>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</si>
  <si>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</si>
  <si>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</si>
  <si>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</si>
  <si>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</si>
  <si>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</si>
  <si>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</si>
  <si>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</si>
  <si>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</si>
  <si>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</si>
  <si>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</si>
  <si>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</si>
  <si>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</si>
  <si>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</si>
  <si>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</si>
  <si>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</si>
  <si>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</si>
  <si>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</si>
  <si>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</si>
  <si>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</si>
  <si>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</si>
  <si>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</si>
  <si>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</si>
  <si>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</si>
  <si>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</si>
  <si>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</si>
  <si>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</si>
  <si>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</si>
  <si>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</si>
  <si>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</si>
  <si>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</si>
  <si>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</si>
  <si>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</si>
  <si>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</si>
  <si>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</si>
  <si>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</si>
  <si>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</si>
  <si>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</si>
  <si>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</si>
  <si>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</si>
  <si>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</si>
  <si>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</si>
  <si>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</si>
  <si>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</si>
  <si>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</si>
  <si>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</si>
  <si>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</si>
  <si>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</si>
  <si>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</si>
  <si>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</si>
  <si>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</si>
  <si>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</si>
  <si>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</si>
  <si>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</si>
  <si>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</si>
  <si>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</si>
  <si>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</si>
  <si>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</si>
  <si>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</si>
  <si>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</si>
  <si>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</si>
  <si>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</si>
  <si>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</si>
  <si>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</si>
  <si>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</si>
  <si>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</si>
  <si>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</si>
  <si>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</si>
  <si>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</si>
  <si>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</si>
  <si>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</si>
  <si>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</si>
  <si>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</si>
  <si>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</si>
  <si>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</si>
  <si>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</si>
  <si>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</si>
  <si>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</si>
  <si>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</si>
  <si>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</si>
  <si>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</si>
  <si>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</si>
  <si>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</si>
  <si>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</si>
  <si>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</si>
  <si>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</si>
  <si>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</si>
  <si>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</si>
  <si>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</si>
  <si>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</si>
  <si>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</si>
  <si>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</si>
  <si>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</si>
  <si>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</si>
  <si>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</si>
  <si>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</si>
  <si>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</si>
  <si>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</si>
  <si>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</si>
  <si>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</si>
  <si>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</si>
  <si>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</si>
  <si>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</si>
  <si>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</si>
  <si>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</si>
  <si>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</si>
  <si>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</si>
  <si>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</si>
  <si>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</si>
  <si>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</si>
  <si>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</si>
  <si>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</si>
  <si>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</si>
  <si>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</si>
  <si>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</si>
  <si>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</si>
  <si>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</si>
  <si>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</si>
  <si>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</si>
  <si>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</si>
  <si>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</si>
  <si>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</si>
  <si>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</si>
  <si>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</si>
  <si>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</si>
  <si>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</si>
  <si>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</si>
  <si>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</si>
  <si>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</si>
  <si>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</si>
  <si>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</si>
  <si>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</si>
  <si>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</si>
  <si>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</si>
  <si>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</si>
  <si>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</si>
  <si>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</si>
  <si>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</si>
  <si>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</si>
  <si>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</si>
  <si>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</si>
  <si>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</si>
  <si>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</si>
  <si>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</si>
  <si>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</si>
  <si>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</si>
  <si>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</si>
  <si>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</si>
  <si>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</si>
  <si>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</si>
  <si>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</si>
  <si>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</si>
  <si>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</si>
  <si>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</si>
  <si>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</si>
  <si>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</si>
  <si>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</si>
  <si>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</si>
  <si>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</si>
  <si>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</si>
  <si>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</si>
  <si>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</si>
  <si>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</si>
  <si>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</si>
  <si>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</si>
  <si>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</si>
  <si>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</si>
  <si>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</si>
  <si>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</si>
  <si>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</si>
  <si>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</si>
  <si>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</si>
  <si>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</si>
  <si>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</si>
  <si>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</si>
  <si>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</si>
  <si>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</si>
  <si>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</si>
  <si>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</si>
  <si>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</si>
  <si>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</si>
  <si>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</si>
  <si>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</si>
  <si>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</si>
  <si>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</si>
  <si>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</si>
  <si>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</si>
  <si>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</si>
  <si>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</si>
  <si>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</si>
  <si>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</si>
  <si>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</si>
  <si>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</si>
  <si>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</si>
  <si>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</si>
  <si>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</si>
  <si>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</si>
  <si>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</si>
  <si>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</si>
  <si>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</si>
  <si>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</si>
  <si>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</si>
  <si>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</si>
  <si>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</si>
  <si>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</si>
  <si>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</si>
  <si>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</si>
  <si>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</si>
  <si>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</si>
  <si>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</si>
  <si>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</si>
  <si>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</si>
  <si>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</si>
  <si>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</si>
  <si>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</si>
  <si>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</si>
  <si>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</si>
  <si>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</si>
  <si>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</si>
  <si>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</si>
  <si>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</si>
  <si>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</si>
  <si>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</si>
  <si>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</si>
  <si>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</si>
  <si>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</si>
  <si>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</si>
  <si>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</si>
  <si>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</si>
  <si>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</si>
  <si>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</si>
  <si>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</si>
  <si>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</si>
  <si>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</si>
  <si>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</si>
  <si>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</si>
  <si>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</si>
  <si>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</si>
  <si>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</si>
  <si>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</si>
  <si>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</si>
  <si>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</si>
  <si>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</si>
  <si>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</si>
  <si>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</si>
  <si>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</si>
  <si>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</si>
  <si>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</si>
  <si>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</si>
  <si>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</si>
  <si>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</si>
  <si>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</si>
  <si>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</si>
  <si>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</si>
  <si>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</si>
  <si>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</si>
  <si>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</si>
  <si>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</si>
  <si>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</si>
  <si>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</si>
  <si>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</si>
  <si>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</si>
  <si>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</si>
  <si>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</si>
  <si>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</si>
  <si>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</si>
  <si>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</si>
  <si>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</si>
  <si>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</si>
  <si>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</si>
  <si>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</si>
  <si>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</si>
  <si>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</si>
  <si>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</si>
  <si>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</si>
  <si>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</si>
  <si>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</si>
  <si>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</si>
  <si>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</si>
  <si>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</si>
  <si>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</si>
  <si>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</si>
  <si>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</si>
  <si>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</si>
  <si>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</si>
  <si>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</si>
  <si>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</si>
  <si>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</si>
  <si>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</si>
  <si>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</si>
  <si>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</si>
  <si>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</si>
  <si>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</si>
  <si>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</si>
  <si>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</si>
  <si>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</si>
  <si>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</si>
  <si>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</si>
  <si>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</si>
  <si>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</si>
  <si>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</si>
  <si>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</si>
  <si>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</si>
  <si>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</si>
  <si>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</si>
  <si>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</si>
  <si>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</si>
  <si>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</si>
  <si>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</si>
  <si>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</si>
  <si>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</si>
  <si>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</si>
  <si>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</si>
  <si>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</si>
  <si>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</si>
  <si>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</si>
  <si>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</si>
  <si>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</si>
  <si>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</si>
  <si>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</si>
  <si>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</si>
  <si>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</si>
  <si>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</si>
  <si>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</si>
  <si>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</si>
  <si>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</si>
  <si>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</si>
  <si>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</si>
  <si>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</si>
  <si>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</si>
  <si>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</si>
  <si>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</si>
  <si>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</si>
  <si>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</si>
  <si>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</si>
  <si>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</si>
  <si>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</si>
  <si>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</si>
  <si>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</si>
  <si>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</si>
  <si>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</si>
  <si>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</si>
  <si>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</si>
  <si>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</si>
  <si>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</si>
  <si>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</si>
  <si>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</si>
  <si>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</si>
  <si>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</si>
  <si>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</si>
  <si>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</si>
  <si>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</si>
  <si>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</si>
  <si>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</si>
  <si>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</si>
  <si>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</si>
  <si>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</si>
  <si>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</si>
  <si>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</si>
  <si>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</si>
  <si>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</si>
  <si>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</si>
  <si>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</si>
  <si>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</si>
  <si>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</si>
  <si>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</si>
  <si>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</si>
  <si>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</si>
  <si>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</si>
  <si>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</si>
  <si>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</si>
  <si>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</si>
  <si>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</si>
  <si>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</si>
  <si>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</si>
  <si>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</si>
  <si>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</si>
  <si>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</si>
  <si>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</si>
  <si>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</si>
  <si>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</si>
  <si>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</si>
  <si>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</si>
  <si>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</si>
  <si>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</si>
  <si>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</si>
  <si>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</si>
  <si>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</si>
  <si>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</si>
  <si>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</si>
  <si>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</si>
  <si>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</si>
  <si>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</si>
  <si>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</si>
  <si>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</si>
  <si>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</si>
  <si>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</si>
  <si>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</si>
  <si>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</si>
  <si>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</si>
  <si>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</si>
  <si>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</si>
  <si>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</si>
  <si>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</si>
  <si>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</si>
  <si>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</si>
  <si>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</si>
  <si>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</si>
  <si>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</si>
  <si>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</si>
  <si>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</si>
  <si>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</si>
  <si>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</si>
  <si>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</si>
  <si>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</si>
  <si>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</si>
  <si>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</si>
  <si>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</si>
  <si>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</si>
  <si>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</si>
  <si>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</si>
  <si>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</si>
  <si>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</si>
  <si>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</si>
  <si>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</si>
  <si>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</si>
  <si>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</si>
  <si>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</si>
  <si>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</si>
  <si>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</si>
  <si>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</si>
  <si>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</si>
  <si>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</si>
  <si>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</si>
  <si>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</si>
  <si>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</si>
  <si>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</si>
  <si>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</si>
  <si>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</si>
  <si>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</si>
  <si>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</si>
  <si>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</si>
  <si>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</si>
  <si>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</si>
  <si>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</si>
  <si>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</si>
  <si>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</si>
  <si>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</si>
  <si>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</si>
  <si>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</si>
  <si>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</si>
  <si>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</si>
  <si>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</si>
  <si>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</si>
  <si>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</si>
  <si>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</si>
  <si>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</si>
  <si>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</si>
  <si>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</si>
  <si>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</si>
  <si>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</si>
  <si>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</si>
  <si>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</si>
  <si>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</si>
  <si>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</si>
  <si>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</si>
  <si>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</si>
  <si>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</si>
  <si>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</si>
  <si>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</si>
  <si>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</si>
  <si>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</si>
  <si>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</si>
  <si>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</si>
  <si>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</si>
  <si>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</si>
  <si>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</si>
  <si>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</si>
  <si>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</si>
  <si>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</si>
  <si>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</si>
  <si>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</si>
  <si>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</si>
  <si>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</si>
  <si>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</si>
  <si>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</si>
  <si>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</si>
  <si>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</si>
  <si>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</si>
  <si>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</si>
  <si>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</si>
  <si>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</si>
  <si>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</si>
  <si>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</si>
  <si>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</si>
  <si>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</si>
  <si>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</si>
  <si>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</si>
  <si>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</si>
  <si>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</si>
  <si>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</si>
  <si>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</si>
  <si>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</si>
  <si>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</si>
  <si>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</si>
  <si>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</si>
  <si>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</si>
  <si>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</si>
  <si>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</si>
  <si>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</si>
  <si>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</si>
  <si>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</si>
  <si>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</si>
  <si>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</si>
  <si>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</si>
  <si>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</si>
  <si>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</si>
  <si>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</si>
  <si>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</si>
  <si>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</si>
  <si>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</si>
  <si>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</si>
  <si>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</si>
  <si>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</si>
  <si>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</si>
  <si>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</si>
  <si>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</si>
  <si>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</si>
  <si>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</si>
  <si>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</si>
  <si>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</si>
  <si>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</si>
  <si>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</si>
  <si>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</si>
  <si>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</si>
  <si>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</si>
  <si>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</si>
  <si>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</si>
  <si>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</si>
  <si>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</si>
  <si>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</si>
  <si>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</si>
  <si>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</si>
  <si>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</si>
  <si>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</si>
  <si>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</si>
  <si>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</si>
  <si>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</si>
  <si>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</si>
  <si>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</si>
  <si>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</si>
  <si>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</si>
  <si>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</si>
  <si>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</si>
  <si>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</si>
  <si>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</si>
  <si>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</si>
  <si>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</si>
  <si>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</si>
  <si>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</si>
  <si>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</si>
  <si>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</si>
  <si>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</si>
  <si>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</si>
  <si>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</si>
  <si>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</si>
  <si>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</si>
  <si>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</si>
  <si>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</si>
  <si>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</si>
  <si>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</si>
  <si>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</si>
  <si>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</si>
  <si>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</si>
  <si>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</si>
  <si>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</si>
  <si>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</si>
  <si>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</si>
  <si>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</si>
  <si>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</si>
  <si>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</si>
  <si>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</si>
  <si>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</si>
  <si>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</si>
  <si>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</si>
  <si>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</si>
  <si>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</si>
  <si>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</si>
  <si>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</si>
  <si>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</si>
  <si>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</si>
  <si>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</si>
  <si>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</si>
  <si>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</si>
  <si>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</si>
  <si>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</si>
  <si>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</si>
  <si>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</si>
  <si>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</si>
  <si>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</si>
  <si>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</si>
  <si>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</si>
  <si>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</si>
  <si>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</si>
  <si>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</si>
  <si>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</si>
  <si>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</si>
  <si>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</si>
  <si>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</si>
  <si>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</si>
  <si>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</si>
  <si>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</si>
  <si>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</si>
  <si>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</si>
  <si>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</si>
  <si>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</si>
  <si>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</si>
  <si>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</si>
  <si>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</si>
  <si>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</si>
  <si>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</si>
  <si>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</si>
  <si>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</si>
  <si>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</si>
  <si>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</si>
  <si>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</si>
  <si>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</si>
  <si>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</si>
  <si>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</si>
  <si>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</si>
  <si>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</si>
  <si>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</si>
  <si>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</si>
  <si>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</si>
  <si>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</si>
  <si>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</si>
  <si>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</si>
  <si>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</si>
  <si>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</si>
  <si>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</si>
  <si>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</si>
  <si>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</si>
  <si>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</si>
  <si>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</si>
  <si>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</si>
  <si>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</si>
  <si>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</si>
  <si>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</si>
  <si>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</si>
  <si>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</si>
  <si>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</si>
  <si>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</si>
  <si>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</si>
  <si>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</si>
  <si>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</si>
  <si>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</si>
  <si>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</si>
  <si>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</si>
  <si>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</si>
  <si>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</si>
  <si>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</si>
  <si>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</si>
  <si>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</si>
  <si>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</si>
  <si>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</si>
  <si>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</si>
  <si>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</si>
  <si>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</si>
  <si>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</si>
  <si>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</si>
  <si>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</si>
  <si>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</si>
  <si>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</si>
  <si>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</si>
  <si>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</si>
  <si>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</si>
  <si>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</si>
  <si>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</si>
  <si>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</si>
  <si>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</si>
  <si>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</si>
  <si>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</si>
  <si>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</si>
  <si>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</si>
  <si>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</si>
  <si>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</si>
  <si>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</si>
  <si>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</si>
  <si>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</si>
  <si>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</si>
  <si>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</si>
  <si>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</si>
  <si>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</si>
  <si>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</si>
  <si>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</si>
  <si>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</si>
  <si>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</si>
  <si>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</si>
  <si>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</si>
  <si>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</si>
  <si>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</si>
  <si>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</si>
  <si>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</si>
  <si>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</si>
  <si>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</si>
  <si>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</si>
  <si>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</si>
  <si>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</si>
  <si>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</si>
  <si>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</si>
  <si>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</si>
  <si>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</si>
  <si>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</si>
  <si>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</si>
  <si>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</si>
  <si>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</si>
  <si>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</si>
  <si>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</si>
  <si>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</si>
  <si>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</si>
  <si>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</si>
  <si>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</si>
  <si>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</si>
  <si>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</si>
  <si>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</si>
  <si>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</si>
  <si>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</si>
  <si>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</si>
  <si>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</si>
  <si>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</si>
  <si>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</si>
  <si>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</si>
  <si>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</si>
  <si>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</si>
  <si>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</si>
  <si>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</si>
  <si>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</si>
  <si>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</si>
  <si>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</si>
  <si>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</si>
  <si>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</si>
  <si>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</si>
  <si>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</si>
  <si>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</si>
  <si>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</si>
  <si>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</si>
  <si>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</si>
  <si>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</si>
  <si>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</si>
  <si>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</si>
  <si>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</si>
  <si>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</si>
  <si>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</si>
  <si>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</si>
  <si>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</si>
  <si>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</si>
  <si>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</si>
  <si>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</si>
  <si>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</si>
  <si>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</si>
  <si>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</si>
  <si>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</si>
  <si>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</si>
  <si>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</si>
  <si>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</si>
  <si>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</si>
  <si>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</si>
  <si>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</si>
  <si>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</si>
  <si>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</si>
  <si>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</si>
  <si>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</si>
  <si>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</si>
  <si>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</si>
  <si>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</si>
  <si>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</si>
  <si>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</si>
  <si>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</si>
  <si>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</si>
  <si>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</si>
  <si>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</si>
  <si>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</si>
  <si>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</si>
  <si>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</si>
  <si>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</si>
  <si>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</si>
  <si>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</si>
  <si>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</si>
  <si>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</si>
  <si>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</si>
  <si>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</si>
  <si>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</si>
  <si>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</si>
  <si>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</si>
  <si>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</si>
  <si>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</si>
  <si>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</si>
  <si>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</si>
  <si>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</si>
  <si>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</si>
  <si>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</si>
  <si>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</si>
  <si>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</si>
  <si>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</si>
  <si>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</si>
  <si>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</si>
  <si>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</si>
  <si>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</si>
  <si>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</si>
  <si>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</si>
  <si>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</si>
  <si>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</si>
  <si>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</si>
  <si>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</si>
  <si>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</si>
  <si>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</si>
  <si>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</si>
  <si>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</si>
  <si>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</si>
  <si>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</si>
  <si>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</si>
  <si>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</si>
  <si>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</si>
  <si>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</si>
  <si>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</si>
  <si>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</si>
  <si>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</si>
  <si>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</si>
  <si>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</si>
  <si>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</si>
  <si>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</si>
  <si>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</si>
  <si>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</si>
  <si>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</si>
  <si>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</si>
  <si>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</si>
  <si>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</si>
  <si>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</si>
  <si>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</si>
  <si>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</si>
  <si>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</si>
  <si>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</si>
  <si>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</si>
  <si>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</si>
  <si>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</si>
  <si>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</si>
  <si>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</si>
  <si>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</si>
  <si>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</si>
  <si>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</si>
  <si>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</si>
  <si>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</si>
  <si>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</si>
  <si>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</si>
  <si>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</si>
  <si>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</si>
  <si>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</si>
  <si>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</si>
  <si>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</si>
  <si>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</si>
  <si>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</si>
  <si>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</si>
  <si>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</si>
  <si>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</si>
  <si>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</si>
  <si>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</si>
  <si>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</si>
  <si>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</si>
  <si>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</si>
  <si>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</si>
  <si>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</si>
  <si>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</si>
  <si>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</si>
  <si>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</si>
  <si>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</si>
  <si>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</si>
  <si>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</si>
  <si>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</si>
  <si>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</si>
  <si>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</si>
  <si>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</si>
  <si>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</si>
  <si>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</si>
  <si>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</si>
  <si>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</si>
  <si>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</si>
  <si>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</si>
  <si>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</si>
  <si>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</si>
  <si>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</si>
  <si>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</si>
  <si>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</si>
  <si>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</si>
  <si>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</si>
  <si>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</si>
  <si>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</si>
  <si>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</si>
  <si>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</si>
  <si>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</si>
  <si>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</si>
  <si>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</si>
  <si>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</si>
  <si>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</si>
  <si>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</si>
  <si>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</si>
  <si>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</si>
  <si>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</si>
  <si>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</si>
  <si>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</si>
  <si>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</si>
  <si>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</si>
  <si>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</si>
  <si>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</si>
  <si>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</si>
  <si>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</si>
  <si>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</si>
  <si>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</si>
  <si>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</si>
  <si>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</si>
  <si>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</si>
  <si>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</si>
  <si>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</si>
  <si>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</si>
  <si>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</si>
  <si>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</si>
  <si>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</si>
  <si>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</si>
  <si>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</si>
  <si>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</si>
  <si>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</si>
  <si>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</si>
  <si>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</si>
  <si>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</si>
  <si>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</si>
  <si>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</si>
  <si>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</si>
  <si>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</si>
  <si>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</si>
  <si>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</si>
  <si>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</si>
  <si>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</si>
  <si>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</si>
  <si>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</si>
  <si>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</si>
  <si>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</si>
  <si>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</si>
  <si>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</si>
  <si>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</si>
  <si>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</si>
  <si>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</si>
  <si>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</si>
  <si>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</si>
  <si>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</si>
  <si>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</si>
  <si>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</si>
  <si>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</si>
  <si>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</si>
  <si>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</si>
  <si>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</si>
  <si>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</si>
  <si>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</si>
  <si>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</si>
  <si>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</si>
  <si>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</si>
  <si>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</si>
  <si>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</si>
  <si>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</si>
  <si>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</si>
  <si>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</si>
  <si>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</si>
  <si>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</si>
  <si>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</si>
  <si>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</si>
  <si>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</si>
  <si>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</si>
  <si>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</si>
  <si>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</si>
  <si>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</si>
  <si>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</si>
  <si>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</si>
  <si>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</si>
  <si>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</si>
  <si>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</si>
  <si>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</si>
  <si>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</si>
  <si>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</si>
  <si>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</si>
  <si>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</si>
  <si>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</si>
  <si>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</si>
  <si>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</si>
  <si>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</si>
  <si>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</si>
  <si>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</si>
  <si>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</si>
  <si>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</si>
  <si>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</si>
  <si>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</si>
  <si>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</si>
  <si>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</si>
  <si>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</si>
  <si>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</si>
  <si>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</si>
  <si>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</si>
  <si>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</si>
  <si>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</si>
  <si>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</si>
  <si>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</si>
  <si>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</si>
  <si>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</si>
  <si>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</si>
  <si>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</si>
  <si>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</si>
  <si>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</si>
  <si>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</si>
  <si>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</si>
  <si>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</si>
  <si>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</si>
  <si>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</si>
  <si>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</si>
  <si>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</si>
  <si>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</si>
  <si>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</si>
  <si>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</si>
  <si>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</si>
  <si>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</si>
  <si>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</si>
  <si>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</si>
  <si>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</si>
  <si>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</si>
  <si>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</si>
  <si>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</si>
  <si>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</si>
  <si>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</si>
  <si>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</si>
  <si>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</si>
  <si>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</si>
  <si>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</si>
  <si>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</si>
  <si>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</si>
  <si>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</si>
  <si>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</si>
  <si>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</si>
  <si>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</si>
  <si>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</si>
  <si>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</si>
  <si>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</si>
  <si>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</si>
  <si>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</si>
  <si>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</si>
  <si>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</si>
  <si>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</si>
  <si>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</si>
  <si>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</si>
  <si>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</si>
  <si>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</si>
  <si>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</si>
  <si>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</si>
  <si>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</si>
  <si>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</si>
  <si>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</si>
  <si>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</si>
  <si>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</si>
  <si>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</si>
  <si>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</si>
  <si>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</si>
  <si>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</si>
  <si>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</si>
  <si>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</si>
  <si>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</si>
  <si>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</si>
  <si>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</si>
  <si>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</si>
  <si>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</si>
  <si>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</si>
  <si>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</si>
  <si>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</si>
  <si>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</si>
  <si>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</si>
  <si>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</si>
  <si>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</si>
  <si>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</si>
  <si>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</si>
  <si>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</si>
  <si>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</si>
  <si>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</si>
  <si>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</si>
  <si>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</si>
  <si>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</si>
  <si>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</si>
  <si>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</si>
  <si>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</si>
  <si>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</si>
  <si>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</si>
  <si>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</si>
  <si>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</si>
  <si>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</si>
  <si>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</si>
  <si>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</si>
  <si>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</si>
  <si>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</si>
  <si>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</si>
  <si>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</si>
  <si>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</si>
  <si>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</si>
  <si>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</si>
  <si>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</si>
  <si>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</si>
  <si>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</si>
  <si>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</si>
  <si>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</si>
  <si>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</si>
  <si>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</si>
  <si>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</si>
  <si>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</si>
  <si>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</si>
  <si>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</si>
  <si>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</si>
  <si>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</si>
  <si>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</si>
  <si>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</si>
  <si>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</si>
  <si>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</si>
  <si>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</si>
  <si>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</si>
  <si>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</si>
  <si>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</si>
  <si>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</si>
  <si>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</si>
  <si>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</si>
  <si>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</si>
  <si>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</si>
  <si>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</si>
  <si>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</si>
  <si>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</si>
  <si>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</si>
  <si>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</si>
  <si>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</si>
  <si>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</si>
  <si>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</si>
  <si>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</si>
  <si>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</si>
  <si>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</si>
  <si>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</si>
  <si>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</si>
  <si>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</si>
  <si>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</si>
  <si>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</si>
  <si>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</si>
  <si>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</si>
  <si>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</si>
  <si>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</si>
  <si>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</si>
  <si>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</si>
  <si>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</si>
  <si>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</si>
  <si>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</si>
  <si>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</si>
  <si>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</si>
  <si>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</si>
  <si>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</si>
  <si>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</si>
  <si>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</si>
  <si>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</si>
  <si>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</si>
  <si>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</si>
  <si>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</si>
  <si>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</si>
  <si>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</si>
  <si>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</si>
  <si>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</si>
  <si>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</si>
  <si>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</si>
  <si>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</si>
  <si>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</si>
  <si>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</si>
  <si>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</si>
  <si>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</si>
  <si>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</si>
  <si>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</si>
  <si>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</si>
  <si>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</si>
  <si>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</si>
  <si>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</si>
  <si>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</si>
  <si>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</si>
  <si>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</si>
  <si>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</si>
  <si>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</si>
  <si>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</si>
  <si>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</si>
  <si>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</si>
  <si>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</si>
  <si>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</si>
  <si>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</si>
  <si>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</si>
  <si>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</si>
  <si>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</si>
  <si>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</si>
  <si>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</si>
  <si>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</si>
  <si>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</si>
  <si>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</si>
  <si>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</si>
  <si>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</si>
  <si>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</si>
  <si>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</si>
  <si>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</si>
  <si>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</si>
  <si>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</si>
  <si>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</si>
  <si>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</si>
  <si>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</si>
  <si>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</si>
  <si>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</si>
  <si>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</si>
  <si>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</si>
  <si>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</si>
  <si>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</si>
  <si>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</si>
  <si>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</si>
  <si>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</si>
  <si>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</si>
  <si>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</si>
  <si>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</si>
  <si>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</si>
  <si>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</si>
  <si>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</si>
  <si>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</si>
  <si>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</si>
  <si>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</si>
  <si>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</si>
  <si>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</si>
  <si>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</si>
  <si>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</si>
  <si>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</si>
  <si>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</si>
  <si>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</si>
  <si>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</si>
  <si>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</si>
  <si>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</si>
  <si>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</si>
  <si>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</si>
  <si>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</si>
  <si>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</si>
  <si>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</si>
  <si>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</si>
  <si>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</si>
  <si>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</si>
  <si>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</si>
  <si>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</si>
  <si>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</si>
  <si>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</si>
  <si>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</si>
  <si>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</si>
  <si>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</si>
  <si>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</si>
  <si>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</si>
  <si>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</si>
  <si>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</si>
  <si>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</si>
  <si>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</si>
  <si>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</si>
  <si>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</si>
  <si>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</si>
  <si>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</si>
  <si>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</si>
  <si>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</si>
  <si>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</si>
  <si>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</si>
  <si>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</si>
  <si>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</si>
  <si>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</si>
  <si>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</si>
  <si>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</si>
  <si>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</si>
  <si>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</si>
  <si>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</si>
  <si>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</si>
  <si>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</si>
  <si>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</si>
  <si>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</si>
  <si>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</si>
  <si>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</si>
  <si>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</si>
  <si>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</si>
  <si>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</si>
  <si>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</si>
  <si>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</si>
  <si>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</si>
  <si>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</si>
  <si>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</si>
  <si>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</si>
  <si>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</si>
  <si>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</si>
  <si>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</si>
  <si>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</si>
  <si>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</si>
  <si>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</si>
  <si>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</si>
  <si>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</si>
  <si>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</si>
  <si>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</si>
  <si>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</si>
  <si>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</si>
  <si>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</si>
  <si>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</si>
  <si>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</si>
  <si>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</si>
  <si>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</si>
  <si>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</si>
  <si>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</si>
  <si>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</si>
  <si>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</si>
  <si>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</si>
  <si>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</si>
  <si>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</si>
  <si>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</si>
  <si>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</si>
  <si>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</si>
  <si>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</si>
  <si>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</si>
  <si>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</si>
  <si>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</si>
  <si>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</si>
  <si>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</si>
  <si>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</si>
  <si>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</si>
  <si>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</si>
  <si>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</si>
  <si>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</si>
  <si>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</si>
  <si>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</si>
  <si>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</si>
  <si>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</si>
  <si>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</si>
  <si>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</si>
  <si>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</si>
  <si>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</si>
  <si>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</si>
  <si>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</si>
  <si>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</si>
  <si>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</si>
  <si>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</si>
  <si>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</si>
  <si>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</si>
  <si>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</si>
  <si>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</si>
  <si>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</si>
  <si>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</si>
  <si>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</si>
  <si>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</si>
  <si>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</si>
  <si>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</si>
  <si>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</si>
  <si>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</si>
  <si>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</si>
  <si>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</si>
  <si>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</si>
  <si>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</si>
  <si>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</si>
  <si>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</si>
  <si>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</si>
  <si>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</si>
  <si>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</si>
  <si>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</si>
  <si>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</si>
  <si>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</si>
  <si>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</si>
  <si>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</si>
  <si>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</si>
  <si>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</si>
  <si>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</si>
  <si>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</si>
  <si>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</si>
  <si>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</si>
  <si>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</si>
  <si>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</si>
  <si>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</si>
  <si>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</si>
  <si>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</si>
  <si>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</si>
  <si>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</si>
  <si>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</si>
  <si>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</si>
  <si>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</si>
  <si>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</si>
  <si>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</si>
  <si>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</si>
  <si>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</si>
  <si>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</si>
  <si>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</si>
  <si>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</si>
  <si>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</si>
  <si>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</si>
  <si>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</si>
  <si>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</si>
  <si>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</si>
  <si>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</si>
  <si>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</si>
  <si>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</si>
  <si>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</si>
  <si>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</si>
  <si>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</si>
  <si>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</si>
  <si>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</si>
  <si>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</si>
  <si>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</si>
  <si>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</si>
  <si>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</si>
  <si>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</si>
  <si>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</si>
  <si>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</si>
  <si>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</si>
  <si>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</si>
  <si>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</si>
  <si>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</si>
  <si>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</si>
  <si>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</si>
  <si>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</si>
  <si>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</si>
  <si>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</si>
  <si>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</si>
  <si>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</si>
  <si>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</si>
  <si>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</si>
  <si>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</si>
  <si>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</si>
  <si>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</si>
  <si>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</si>
  <si>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</si>
  <si>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</si>
  <si>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</si>
  <si>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</si>
  <si>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</si>
  <si>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</si>
  <si>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</si>
  <si>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</si>
  <si>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</si>
  <si>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</si>
  <si>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</si>
  <si>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</si>
  <si>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</si>
  <si>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</si>
  <si>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</si>
  <si>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</si>
  <si>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</si>
  <si>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</si>
  <si>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</si>
  <si>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</si>
  <si>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</si>
  <si>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</si>
  <si>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</si>
  <si>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</si>
  <si>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</si>
  <si>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</si>
  <si>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</si>
  <si>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</si>
  <si>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</si>
  <si>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</si>
  <si>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</si>
  <si>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</si>
  <si>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</si>
  <si>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</si>
  <si>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</si>
  <si>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</si>
  <si>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</si>
  <si>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</si>
  <si>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</si>
  <si>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</si>
  <si>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</si>
  <si>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</si>
  <si>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</si>
  <si>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</si>
  <si>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</si>
  <si>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</si>
  <si>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</si>
  <si>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</si>
  <si>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</si>
  <si>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</si>
  <si>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</si>
  <si>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</si>
  <si>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</si>
  <si>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</si>
  <si>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</si>
  <si>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</si>
  <si>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</si>
  <si>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</si>
  <si>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</si>
  <si>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</si>
  <si>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</si>
  <si>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</si>
  <si>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</si>
  <si>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</si>
  <si>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</si>
  <si>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</si>
  <si>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</si>
  <si>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</si>
  <si>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</si>
  <si>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</si>
  <si>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</si>
  <si>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</si>
  <si>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</si>
  <si>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</si>
  <si>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</si>
  <si>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</si>
  <si>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</si>
  <si>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</si>
  <si>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</si>
  <si>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</si>
  <si>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</si>
  <si>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</si>
  <si>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</si>
  <si>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</si>
  <si>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</si>
  <si>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</si>
  <si>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</si>
  <si>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</si>
  <si>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</si>
  <si>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</si>
  <si>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</si>
  <si>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</si>
  <si>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</si>
  <si>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</si>
  <si>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</si>
  <si>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</si>
  <si>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</si>
  <si>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</si>
  <si>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</si>
  <si>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</si>
  <si>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</si>
  <si>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</si>
  <si>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</si>
  <si>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</si>
  <si>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</si>
  <si>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</si>
  <si>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</si>
  <si>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</si>
  <si>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</si>
  <si>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</si>
  <si>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</si>
  <si>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</si>
  <si>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</si>
  <si>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</si>
  <si>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</si>
  <si>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</si>
  <si>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</si>
  <si>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</si>
  <si>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</si>
  <si>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</si>
  <si>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</si>
  <si>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</si>
  <si>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</si>
  <si>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</si>
  <si>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</si>
  <si>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</si>
  <si>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</si>
  <si>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</si>
  <si>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</si>
  <si>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</si>
  <si>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</si>
  <si>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</si>
  <si>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</si>
  <si>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</si>
  <si>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</si>
  <si>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</si>
  <si>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</si>
  <si>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</si>
  <si>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</si>
  <si>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</si>
  <si>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</si>
  <si>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</si>
  <si>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</si>
  <si>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</si>
  <si>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</si>
  <si>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</si>
  <si>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</si>
  <si>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</si>
  <si>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</si>
  <si>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</si>
  <si>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</si>
  <si>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</si>
  <si>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</si>
  <si>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</si>
  <si>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</si>
  <si>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</si>
  <si>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</si>
  <si>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</si>
  <si>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</si>
  <si>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</si>
  <si>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</si>
  <si>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</si>
  <si>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</si>
  <si>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</si>
  <si>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</si>
  <si>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</si>
  <si>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</si>
  <si>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</si>
  <si>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</si>
  <si>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</si>
  <si>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</si>
  <si>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</si>
  <si>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</si>
  <si>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</si>
  <si>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</si>
  <si>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</si>
  <si>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</si>
  <si>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</si>
  <si>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</si>
  <si>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</si>
  <si>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</si>
  <si>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</si>
  <si>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</si>
  <si>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</si>
  <si>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</si>
  <si>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</si>
  <si>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</si>
  <si>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</si>
  <si>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</si>
  <si>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</si>
  <si>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</si>
  <si>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</si>
  <si>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</si>
  <si>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</si>
  <si>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</si>
  <si>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</si>
  <si>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</si>
  <si>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</si>
  <si>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</si>
  <si>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</si>
  <si>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</si>
  <si>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</si>
  <si>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</si>
  <si>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</si>
  <si>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</si>
  <si>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</si>
  <si>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</si>
  <si>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</si>
  <si>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</si>
  <si>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</si>
  <si>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</si>
  <si>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</si>
  <si>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</si>
  <si>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</si>
  <si>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</si>
  <si>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</si>
  <si>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</si>
  <si>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</si>
  <si>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</si>
  <si>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</si>
  <si>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</si>
  <si>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</si>
  <si>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</si>
  <si>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</si>
  <si>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</si>
  <si>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</si>
  <si>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</si>
  <si>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</si>
  <si>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</si>
  <si>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</si>
  <si>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</si>
  <si>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</si>
  <si>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</si>
  <si>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</si>
  <si>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</si>
  <si>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</si>
  <si>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</si>
  <si>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</si>
  <si>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</si>
  <si>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</si>
  <si>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</si>
  <si>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</si>
  <si>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</si>
  <si>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</si>
  <si>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</si>
  <si>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</si>
  <si>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</si>
  <si>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</si>
  <si>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</si>
  <si>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</si>
  <si>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</si>
  <si>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</si>
  <si>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</si>
  <si>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</si>
  <si>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</si>
  <si>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</si>
  <si>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</si>
  <si>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</si>
  <si>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</si>
  <si>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</si>
  <si>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</si>
  <si>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</si>
  <si>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</si>
  <si>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</si>
  <si>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</si>
  <si>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</si>
  <si>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</si>
  <si>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</si>
  <si>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</si>
  <si>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</si>
  <si>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</si>
  <si>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</si>
  <si>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</si>
  <si>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</si>
  <si>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</si>
  <si>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</si>
  <si>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</si>
  <si>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</si>
  <si>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</si>
  <si>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</si>
  <si>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</si>
  <si>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</si>
  <si>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</si>
  <si>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</si>
  <si>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</si>
  <si>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</si>
  <si>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</si>
  <si>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</si>
  <si>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</si>
  <si>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</si>
  <si>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</si>
  <si>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</si>
  <si>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</si>
  <si>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</si>
  <si>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</si>
  <si>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</si>
  <si>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</si>
  <si>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</si>
  <si>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</si>
  <si>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</si>
  <si>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</si>
  <si>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</si>
  <si>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</si>
  <si>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</si>
  <si>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</si>
  <si>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</si>
  <si>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</si>
  <si>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</si>
  <si>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</si>
  <si>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</si>
  <si>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</si>
  <si>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</si>
  <si>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</si>
  <si>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</si>
  <si>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</si>
  <si>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</si>
  <si>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</si>
  <si>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</si>
  <si>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</si>
  <si>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</si>
  <si>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</si>
  <si>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</si>
  <si>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</si>
  <si>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</si>
  <si>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</si>
  <si>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</si>
  <si>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</si>
  <si>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</si>
  <si>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</si>
  <si>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</si>
  <si>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</si>
  <si>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</si>
  <si>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</si>
  <si>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</si>
  <si>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</si>
  <si>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</si>
  <si>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</si>
  <si>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</si>
  <si>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</si>
  <si>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</si>
  <si>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</si>
  <si>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</si>
  <si>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</si>
  <si>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</si>
  <si>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</si>
  <si>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</si>
  <si>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</si>
  <si>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</si>
  <si>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</si>
  <si>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</si>
  <si>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</si>
  <si>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</si>
  <si>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</si>
  <si>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</si>
  <si>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</si>
  <si>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</si>
  <si>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</si>
  <si>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</si>
  <si>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</si>
  <si>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</si>
  <si>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</si>
  <si>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</si>
  <si>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</si>
  <si>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</si>
  <si>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</si>
  <si>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</si>
  <si>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</si>
  <si>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</si>
  <si>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</si>
  <si>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</si>
  <si>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</si>
  <si>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</si>
  <si>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</si>
  <si>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</si>
  <si>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</si>
  <si>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</si>
  <si>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</si>
  <si>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</si>
  <si>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</si>
  <si>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</si>
  <si>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</si>
  <si>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</si>
  <si>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</si>
  <si>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</si>
  <si>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</si>
  <si>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</si>
  <si>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</si>
  <si>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</si>
  <si>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</si>
  <si>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</si>
  <si>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</si>
  <si>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</si>
  <si>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</si>
  <si>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</si>
  <si>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</si>
  <si>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</si>
  <si>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</si>
  <si>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</si>
  <si>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</si>
  <si>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</si>
  <si>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</si>
  <si>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</si>
  <si>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</si>
  <si>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</si>
  <si>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</si>
  <si>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</si>
  <si>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</si>
  <si>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</si>
  <si>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</si>
  <si>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</si>
  <si>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</si>
  <si>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</si>
  <si>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</si>
  <si>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</si>
  <si>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</si>
  <si>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</si>
  <si>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</si>
  <si>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</si>
  <si>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</si>
  <si>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</si>
  <si>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</si>
  <si>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</si>
  <si>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</si>
  <si>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</si>
  <si>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</si>
  <si>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</si>
  <si>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</si>
  <si>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</si>
  <si>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</si>
  <si>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</si>
  <si>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</si>
  <si>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</si>
  <si>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</si>
  <si>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</si>
  <si>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</si>
  <si>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</si>
  <si>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</si>
  <si>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</si>
  <si>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</si>
  <si>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</si>
  <si>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</si>
  <si>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</si>
  <si>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</si>
  <si>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</si>
  <si>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</si>
  <si>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</si>
  <si>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</si>
  <si>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</si>
  <si>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</si>
  <si>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</si>
  <si>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</si>
  <si>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</si>
  <si>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</si>
  <si>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</si>
  <si>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</si>
  <si>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</si>
  <si>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</si>
  <si>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</si>
  <si>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</si>
  <si>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</si>
  <si>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</si>
  <si>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</si>
  <si>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</si>
  <si>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</si>
  <si>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</si>
  <si>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</si>
  <si>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</si>
  <si>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</si>
  <si>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</si>
  <si>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</si>
  <si>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</si>
  <si>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</si>
  <si>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</si>
  <si>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</si>
  <si>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</si>
  <si>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</si>
  <si>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</si>
  <si>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</si>
  <si>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</si>
  <si>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</si>
  <si>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</si>
  <si>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</si>
  <si>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</si>
  <si>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</si>
  <si>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</si>
  <si>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</si>
  <si>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</si>
  <si>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</si>
  <si>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</si>
  <si>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</si>
  <si>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</si>
  <si>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</si>
  <si>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</si>
  <si>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</si>
  <si>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</si>
  <si>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</si>
  <si>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</si>
  <si>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</si>
  <si>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</si>
  <si>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</si>
  <si>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</si>
  <si>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</si>
  <si>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</si>
  <si>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</si>
  <si>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</si>
  <si>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</si>
  <si>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</si>
  <si>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</si>
  <si>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</si>
  <si>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</si>
  <si>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</si>
  <si>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</si>
  <si>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</si>
  <si>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</si>
  <si>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</si>
  <si>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</si>
  <si>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</si>
  <si>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</si>
  <si>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</si>
  <si>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</si>
  <si>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</si>
  <si>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</si>
  <si>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</si>
  <si>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</si>
  <si>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</si>
  <si>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</si>
  <si>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</si>
  <si>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</si>
  <si>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</si>
  <si>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</si>
  <si>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</si>
  <si>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</si>
  <si>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</si>
  <si>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</si>
  <si>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</si>
  <si>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</si>
  <si>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</si>
  <si>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</si>
  <si>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</si>
  <si>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</si>
  <si>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</si>
  <si>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</si>
  <si>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</si>
  <si>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</si>
  <si>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</si>
  <si>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</si>
  <si>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</si>
  <si>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</si>
  <si>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</si>
  <si>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</si>
  <si>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</si>
  <si>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</si>
  <si>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</si>
  <si>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</si>
  <si>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</si>
  <si>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</si>
  <si>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</si>
  <si>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</si>
  <si>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</si>
  <si>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</si>
  <si>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</si>
  <si>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</si>
  <si>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</si>
  <si>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</si>
  <si>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</si>
  <si>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</si>
  <si>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</si>
  <si>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</si>
  <si>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</si>
  <si>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</si>
  <si>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</si>
  <si>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</si>
  <si>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</si>
  <si>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</si>
  <si>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</si>
  <si>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</si>
  <si>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</si>
  <si>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</si>
  <si>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</si>
  <si>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</si>
  <si>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</si>
  <si>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</si>
  <si>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</si>
  <si>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</si>
  <si>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</si>
  <si>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</si>
  <si>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</si>
  <si>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</si>
  <si>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</si>
  <si>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</si>
  <si>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</si>
  <si>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</si>
  <si>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</si>
  <si>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</si>
  <si>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</si>
  <si>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</si>
  <si>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</si>
  <si>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</si>
  <si>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</si>
  <si>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</si>
  <si>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</si>
  <si>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</si>
  <si>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</si>
  <si>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</si>
  <si>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</si>
  <si>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</si>
  <si>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</si>
  <si>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</si>
  <si>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</si>
  <si>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</si>
  <si>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</si>
  <si>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</si>
  <si>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</si>
  <si>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</si>
  <si>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</si>
  <si>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</si>
  <si>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</si>
  <si>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</si>
  <si>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</si>
  <si>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</si>
  <si>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</si>
  <si>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</si>
  <si>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</si>
  <si>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</si>
  <si>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</si>
  <si>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</si>
  <si>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</si>
  <si>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</si>
  <si>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</si>
  <si>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</si>
  <si>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</si>
  <si>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</si>
  <si>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</si>
  <si>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</si>
  <si>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</si>
  <si>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</si>
  <si>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</si>
  <si>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</si>
  <si>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</si>
  <si>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</si>
  <si>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</si>
  <si>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</si>
  <si>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</si>
  <si>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</si>
  <si>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</si>
  <si>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</si>
  <si>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</si>
  <si>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</si>
  <si>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</si>
  <si>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</si>
  <si>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</si>
  <si>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</si>
  <si>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</si>
  <si>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</si>
  <si>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</si>
  <si>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</si>
  <si>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</si>
  <si>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</si>
  <si>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</si>
  <si>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</si>
  <si>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</si>
  <si>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</si>
  <si>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</si>
  <si>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</si>
  <si>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</si>
  <si>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</si>
  <si>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</si>
  <si>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</si>
  <si>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</si>
  <si>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</si>
  <si>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</si>
  <si>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</si>
  <si>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</si>
  <si>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</si>
  <si>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</si>
  <si>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</si>
  <si>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</si>
  <si>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</si>
  <si>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</si>
  <si>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</si>
  <si>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</si>
  <si>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</si>
  <si>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</si>
  <si>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</si>
  <si>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</si>
  <si>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</si>
  <si>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</si>
  <si>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</si>
  <si>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</si>
  <si>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</si>
  <si>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</si>
  <si>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</si>
  <si>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</si>
  <si>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</si>
  <si>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</si>
  <si>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</si>
  <si>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</si>
  <si>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</si>
  <si>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</si>
  <si>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</si>
  <si>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</si>
  <si>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</si>
  <si>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</si>
  <si>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</si>
  <si>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</si>
  <si>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</si>
  <si>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</si>
  <si>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</si>
  <si>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</si>
  <si>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</si>
  <si>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</si>
  <si>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</si>
  <si>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</si>
  <si>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</si>
  <si>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</si>
  <si>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</si>
  <si>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</si>
  <si>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</si>
  <si>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</si>
  <si>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</si>
  <si>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</si>
  <si>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</si>
  <si>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</si>
  <si>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</si>
  <si>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</si>
  <si>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</si>
  <si>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</si>
  <si>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</si>
  <si>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</si>
  <si>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</si>
  <si>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</si>
  <si>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</si>
  <si>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</si>
  <si>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</si>
  <si>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</si>
  <si>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</si>
  <si>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</si>
  <si>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</si>
  <si>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</si>
  <si>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</si>
  <si>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</si>
  <si>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</si>
  <si>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</si>
  <si>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</si>
  <si>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</si>
  <si>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</si>
  <si>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</si>
  <si>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</si>
  <si>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</si>
  <si>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</si>
  <si>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</si>
  <si>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</si>
  <si>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</si>
  <si>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</si>
  <si>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</si>
  <si>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</si>
  <si>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</si>
  <si>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</si>
  <si>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</si>
  <si>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</si>
  <si>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</si>
  <si>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</si>
  <si>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</si>
  <si>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</si>
  <si>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</si>
  <si>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</si>
  <si>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</si>
  <si>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</si>
  <si>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</si>
  <si>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</si>
  <si>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</si>
  <si>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</si>
  <si>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</si>
  <si>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</si>
  <si>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</si>
  <si>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</si>
  <si>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</si>
  <si>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</si>
  <si>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</si>
  <si>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</si>
  <si>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</si>
  <si>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</si>
  <si>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</si>
  <si>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</si>
  <si>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</si>
  <si>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</si>
  <si>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</si>
  <si>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</si>
  <si>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</si>
  <si>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</si>
  <si>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</si>
  <si>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</si>
  <si>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</si>
  <si>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</si>
  <si>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</si>
  <si>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</si>
  <si>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</si>
  <si>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</si>
  <si>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</si>
  <si>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</si>
  <si>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</si>
  <si>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</si>
  <si>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</si>
  <si>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</si>
  <si>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</si>
  <si>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</si>
  <si>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</si>
  <si>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</si>
  <si>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</si>
  <si>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</si>
  <si>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</si>
  <si>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</si>
  <si>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</si>
  <si>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</si>
  <si>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</si>
  <si>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</si>
  <si>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</si>
  <si>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</si>
  <si>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</si>
  <si>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</si>
  <si>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</si>
  <si>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</si>
  <si>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</si>
  <si>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</si>
  <si>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</si>
  <si>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</si>
  <si>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</si>
  <si>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</si>
  <si>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</si>
  <si>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</si>
  <si>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</si>
  <si>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</si>
  <si>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</si>
  <si>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</si>
  <si>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</si>
  <si>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</si>
  <si>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</si>
  <si>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</si>
  <si>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</si>
  <si>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</si>
  <si>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</si>
  <si>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</si>
  <si>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</si>
  <si>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</si>
  <si>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</si>
  <si>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</si>
  <si>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</si>
  <si>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</si>
  <si>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</si>
  <si>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</si>
  <si>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</si>
  <si>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</si>
  <si>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</si>
  <si>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</si>
  <si>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</si>
  <si>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</si>
  <si>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</si>
  <si>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</si>
  <si>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</si>
  <si>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</si>
  <si>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</si>
  <si>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</si>
  <si>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</si>
  <si>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</si>
  <si>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</si>
  <si>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</si>
  <si>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</si>
  <si>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</si>
  <si>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</si>
  <si>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</si>
  <si>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</si>
  <si>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</si>
  <si>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</si>
  <si>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</si>
  <si>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</si>
  <si>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</si>
  <si>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</si>
  <si>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</si>
  <si>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</si>
  <si>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</si>
  <si>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</si>
  <si>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</si>
  <si>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</si>
  <si>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</si>
  <si>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</si>
  <si>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</si>
  <si>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</si>
  <si>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</si>
  <si>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</si>
  <si>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</si>
  <si>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</si>
  <si>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</si>
  <si>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</si>
  <si>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</si>
  <si>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</si>
  <si>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</si>
  <si>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</si>
  <si>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</si>
  <si>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</si>
  <si>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</si>
  <si>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</si>
  <si>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</si>
  <si>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</si>
  <si>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</si>
  <si>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</si>
  <si>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</si>
  <si>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</si>
  <si>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</si>
  <si>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</si>
  <si>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</si>
  <si>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</si>
  <si>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</si>
  <si>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</si>
  <si>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</si>
  <si>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</si>
  <si>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</si>
  <si>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</si>
  <si>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</si>
  <si>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</si>
  <si>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</si>
  <si>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</si>
  <si>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</si>
  <si>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</si>
  <si>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</si>
  <si>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</si>
  <si>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</si>
  <si>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</si>
  <si>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</si>
  <si>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</si>
  <si>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</si>
  <si>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</si>
  <si>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</si>
  <si>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</si>
  <si>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</si>
  <si>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</si>
  <si>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</si>
  <si>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</si>
  <si>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</si>
  <si>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</si>
  <si>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</si>
  <si>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</si>
  <si>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</si>
  <si>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</si>
  <si>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</si>
  <si>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</si>
  <si>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</si>
  <si>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</si>
  <si>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</si>
  <si>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</si>
  <si>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</si>
  <si>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</si>
  <si>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</si>
  <si>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</si>
  <si>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</si>
  <si>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</si>
  <si>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</si>
  <si>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</si>
  <si>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</si>
  <si>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</si>
  <si>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</si>
  <si>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</si>
  <si>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</si>
  <si>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</si>
  <si>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</si>
  <si>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</si>
  <si>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</si>
  <si>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</si>
  <si>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</si>
  <si>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</si>
  <si>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</si>
  <si>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</si>
  <si>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</si>
  <si>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</si>
  <si>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</si>
  <si>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</si>
  <si>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</si>
  <si>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</si>
  <si>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</si>
  <si>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</si>
  <si>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</si>
  <si>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</si>
  <si>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</si>
  <si>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</si>
  <si>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</si>
  <si>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</si>
  <si>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</si>
  <si>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</si>
  <si>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</si>
  <si>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</si>
  <si>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</si>
  <si>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</si>
  <si>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</si>
  <si>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</si>
  <si>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</si>
  <si>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</si>
  <si>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</si>
  <si>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</si>
  <si>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</si>
  <si>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</si>
  <si>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</si>
  <si>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</si>
  <si>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</si>
  <si>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</si>
  <si>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</si>
  <si>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</si>
  <si>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</si>
  <si>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</si>
  <si>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</si>
  <si>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</si>
  <si>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</si>
  <si>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</si>
  <si>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</si>
  <si>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</si>
  <si>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</si>
  <si>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</si>
  <si>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</si>
  <si>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</si>
  <si>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</si>
  <si>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</si>
  <si>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</si>
  <si>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</si>
  <si>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</si>
  <si>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</si>
  <si>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</si>
  <si>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</si>
  <si>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</si>
  <si>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</si>
  <si>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</si>
  <si>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</si>
  <si>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</si>
  <si>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</si>
  <si>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</si>
  <si>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</si>
  <si>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</si>
  <si>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</si>
  <si>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</si>
  <si>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</si>
  <si>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</si>
  <si>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</si>
  <si>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</si>
  <si>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</si>
  <si>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</si>
  <si>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</si>
  <si>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</si>
  <si>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</si>
  <si>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</si>
  <si>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</si>
  <si>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</si>
  <si>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</si>
  <si>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</si>
  <si>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</si>
  <si>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</si>
  <si>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</si>
  <si>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</si>
  <si>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</si>
  <si>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</si>
  <si>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</si>
  <si>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</si>
  <si>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</si>
  <si>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</si>
  <si>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</si>
  <si>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</si>
  <si>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</si>
  <si>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</si>
  <si>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</si>
  <si>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</si>
  <si>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</si>
  <si>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</si>
  <si>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</si>
  <si>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</si>
  <si>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</si>
  <si>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</si>
  <si>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</si>
  <si>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</si>
  <si>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</si>
  <si>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</si>
  <si>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</si>
  <si>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</si>
  <si>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</si>
  <si>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</si>
  <si>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</si>
  <si>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</si>
  <si>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</si>
  <si>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</si>
  <si>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</si>
  <si>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</si>
  <si>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</si>
  <si>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</si>
  <si>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</si>
  <si>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</si>
  <si>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</si>
  <si>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</si>
  <si>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</si>
  <si>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</si>
  <si>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</si>
  <si>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</si>
  <si>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</si>
  <si>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</si>
  <si>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</si>
  <si>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</si>
  <si>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</si>
  <si>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</si>
  <si>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</si>
  <si>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</si>
  <si>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</si>
  <si>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</si>
  <si>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</si>
  <si>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</si>
  <si>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</si>
  <si>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</si>
  <si>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</si>
  <si>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</si>
  <si>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</si>
  <si>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</si>
  <si>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</si>
  <si>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</si>
  <si>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</si>
  <si>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</si>
  <si>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</si>
  <si>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</si>
  <si>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</si>
  <si>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</si>
  <si>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</si>
  <si>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</si>
  <si>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</si>
  <si>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</si>
  <si>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</si>
  <si>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</si>
  <si>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</si>
  <si>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</si>
  <si>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</si>
  <si>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</si>
  <si>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</si>
  <si>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</si>
  <si>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</si>
  <si>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</si>
  <si>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</si>
  <si>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</si>
  <si>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</si>
  <si>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</si>
  <si>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</si>
  <si>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</si>
  <si>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</si>
  <si>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</si>
  <si>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</si>
  <si>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</si>
  <si>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</si>
  <si>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</si>
  <si>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</si>
  <si>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</si>
  <si>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</si>
  <si>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</si>
  <si>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</si>
  <si>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</si>
  <si>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</si>
  <si>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</si>
  <si>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</si>
  <si>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</si>
  <si>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</si>
  <si>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</si>
  <si>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</si>
  <si>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</si>
  <si>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</si>
  <si>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</si>
  <si>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</si>
  <si>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</si>
  <si>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</si>
  <si>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</si>
  <si>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</si>
  <si>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</si>
  <si>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</si>
  <si>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</si>
  <si>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</si>
  <si>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</si>
  <si>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</si>
  <si>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</si>
  <si>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</si>
  <si>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</si>
  <si>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</si>
  <si>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</si>
  <si>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</si>
  <si>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</si>
  <si>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</si>
  <si>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</si>
  <si>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</si>
  <si>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</si>
  <si>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</si>
  <si>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</si>
  <si>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</si>
  <si>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</si>
  <si>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</si>
  <si>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</si>
  <si>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</si>
  <si>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</si>
  <si>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</si>
  <si>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</si>
  <si>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</si>
  <si>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</si>
  <si>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</si>
  <si>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</si>
  <si>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</si>
  <si>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</si>
  <si>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</si>
  <si>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</si>
  <si>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</si>
  <si>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</si>
  <si>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</si>
  <si>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</si>
  <si>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</si>
  <si>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</si>
  <si>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</si>
  <si>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</si>
  <si>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</si>
  <si>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</si>
  <si>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</si>
  <si>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</si>
  <si>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</si>
  <si>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</si>
  <si>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</si>
  <si>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</si>
  <si>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</si>
  <si>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</si>
  <si>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</si>
  <si>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</si>
  <si>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</si>
  <si>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</si>
  <si>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</si>
  <si>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</si>
  <si>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</si>
  <si>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</si>
  <si>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</si>
  <si>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</si>
  <si>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</si>
  <si>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</si>
  <si>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</si>
  <si>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</si>
  <si>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</si>
  <si>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</si>
  <si>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</si>
  <si>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</si>
  <si>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</si>
  <si>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</si>
  <si>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</si>
  <si>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</si>
  <si>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</si>
  <si>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</si>
  <si>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</si>
  <si>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</si>
  <si>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</si>
  <si>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</si>
  <si>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</si>
  <si>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</si>
  <si>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</si>
  <si>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</si>
  <si>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</si>
  <si>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</si>
  <si>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</si>
  <si>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</si>
  <si>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</si>
  <si>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</si>
  <si>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</si>
  <si>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</si>
  <si>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</si>
  <si>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</si>
  <si>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</si>
  <si>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</si>
  <si>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</si>
  <si>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</si>
  <si>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</si>
  <si>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</si>
  <si>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</si>
  <si>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</si>
  <si>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</si>
  <si>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</si>
  <si>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</si>
  <si>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</si>
  <si>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</si>
  <si>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</si>
  <si>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</si>
  <si>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</si>
  <si>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</si>
  <si>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</si>
  <si>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</si>
  <si>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</si>
  <si>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</si>
  <si>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</si>
  <si>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</si>
  <si>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</si>
  <si>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</si>
  <si>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</si>
  <si>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</si>
  <si>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</si>
  <si>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</si>
  <si>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</si>
  <si>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</si>
  <si>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</si>
  <si>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</si>
  <si>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</si>
  <si>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</si>
  <si>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</si>
  <si>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</si>
  <si>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</si>
  <si>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</si>
  <si>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</si>
  <si>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</si>
  <si>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</si>
  <si>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</si>
  <si>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</si>
  <si>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</si>
  <si>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</si>
  <si>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</si>
  <si>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</si>
  <si>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</si>
  <si>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</si>
  <si>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</si>
  <si>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</si>
  <si>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</si>
  <si>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</si>
  <si>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</si>
  <si>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</si>
  <si>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</si>
  <si>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</si>
  <si>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</si>
  <si>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</si>
  <si>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</si>
  <si>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</si>
  <si>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</si>
  <si>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</si>
  <si>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</si>
  <si>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</si>
  <si>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</si>
  <si>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</si>
  <si>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</si>
  <si>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</si>
  <si>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</si>
  <si>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</si>
  <si>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</si>
  <si>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</si>
  <si>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</si>
  <si>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</si>
  <si>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</si>
  <si>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</si>
  <si>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</si>
  <si>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</si>
  <si>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</si>
  <si>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</si>
  <si>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</si>
  <si>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</si>
  <si>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</si>
  <si>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</si>
  <si>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</si>
  <si>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</si>
  <si>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</si>
  <si>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</si>
  <si>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</si>
  <si>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</si>
  <si>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</si>
  <si>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</si>
  <si>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</si>
  <si>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</si>
  <si>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</si>
  <si>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</si>
  <si>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</si>
  <si>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</si>
  <si>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</si>
  <si>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</si>
  <si>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</si>
  <si>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</si>
  <si>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</si>
  <si>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</si>
  <si>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</si>
  <si>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</si>
  <si>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</si>
  <si>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</si>
  <si>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</si>
  <si>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</si>
  <si>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</si>
  <si>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</si>
  <si>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</si>
  <si>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</si>
  <si>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</si>
  <si>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</si>
  <si>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</si>
  <si>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</si>
  <si>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</si>
  <si>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</si>
  <si>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</si>
  <si>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</si>
  <si>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</si>
  <si>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</si>
  <si>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</si>
  <si>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</si>
  <si>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</si>
  <si>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</si>
  <si>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</si>
  <si>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</si>
  <si>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</si>
  <si>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</si>
  <si>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</si>
  <si>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</si>
  <si>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</si>
  <si>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</si>
  <si>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</si>
  <si>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</si>
  <si>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</si>
  <si>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</si>
  <si>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</si>
  <si>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</si>
  <si>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</si>
  <si>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</si>
  <si>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</si>
  <si>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</si>
  <si>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</si>
  <si>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</si>
  <si>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</si>
  <si>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</si>
  <si>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</si>
  <si>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</si>
  <si>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</si>
  <si>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</si>
  <si>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</si>
  <si>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</si>
  <si>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</si>
  <si>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</si>
  <si>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</si>
  <si>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</si>
  <si>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</si>
  <si>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</si>
  <si>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</si>
  <si>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</si>
  <si>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</si>
  <si>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</si>
  <si>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</si>
  <si>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</si>
  <si>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</si>
  <si>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</si>
  <si>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</si>
  <si>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</si>
  <si>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</si>
  <si>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</si>
  <si>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</si>
  <si>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</si>
  <si>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</si>
  <si>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</si>
  <si>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</si>
  <si>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</si>
  <si>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</si>
  <si>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</si>
  <si>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</si>
  <si>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</si>
  <si>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</si>
  <si>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</si>
  <si>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</si>
  <si>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</si>
  <si>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</si>
  <si>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</si>
  <si>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</si>
  <si>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</si>
  <si>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</si>
  <si>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</si>
  <si>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</si>
  <si>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</si>
  <si>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</si>
  <si>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</si>
  <si>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</si>
  <si>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</si>
  <si>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</si>
  <si>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</si>
  <si>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</si>
  <si>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</si>
  <si>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</si>
  <si>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</si>
  <si>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</si>
  <si>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</si>
  <si>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</si>
  <si>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</si>
  <si>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</si>
  <si>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</si>
  <si>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</si>
  <si>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</si>
  <si>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</si>
  <si>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</si>
  <si>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</si>
  <si>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</si>
  <si>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</si>
  <si>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</si>
  <si>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</si>
  <si>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</si>
  <si>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</si>
  <si>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</si>
  <si>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</si>
  <si>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</si>
  <si>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</si>
  <si>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</si>
  <si>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</si>
  <si>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</si>
  <si>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</si>
  <si>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</si>
  <si>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</si>
  <si>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</si>
  <si>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</si>
  <si>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</si>
  <si>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</si>
  <si>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</si>
  <si>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</si>
  <si>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</si>
  <si>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</si>
  <si>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</si>
  <si>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</si>
  <si>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</si>
  <si>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</si>
  <si>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</si>
  <si>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</si>
  <si>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</si>
  <si>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</si>
  <si>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</si>
  <si>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</si>
  <si>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</si>
  <si>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</si>
  <si>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</si>
  <si>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</si>
  <si>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</si>
  <si>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</si>
  <si>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</si>
  <si>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</si>
  <si>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</si>
  <si>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</si>
  <si>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</si>
  <si>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</si>
  <si>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</si>
  <si>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</si>
  <si>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</si>
  <si>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</si>
  <si>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</si>
  <si>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</si>
  <si>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</si>
  <si>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</si>
  <si>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</si>
  <si>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</si>
  <si>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</si>
  <si>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</si>
  <si>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</si>
  <si>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</si>
  <si>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</si>
  <si>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</si>
  <si>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</si>
  <si>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</si>
  <si>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</si>
  <si>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</si>
  <si>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</si>
  <si>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</si>
  <si>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</si>
  <si>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</si>
  <si>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</si>
  <si>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</si>
  <si>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</si>
  <si>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</si>
  <si>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</si>
  <si>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</si>
  <si>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</si>
  <si>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</si>
  <si>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</si>
  <si>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</si>
  <si>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</si>
  <si>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</si>
  <si>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</si>
  <si>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</si>
  <si>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</si>
  <si>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</si>
  <si>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</si>
  <si>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</si>
  <si>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</si>
  <si>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</si>
  <si>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</si>
  <si>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</si>
  <si>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</si>
  <si>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</si>
  <si>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</si>
  <si>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</si>
  <si>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</si>
  <si>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</si>
  <si>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</si>
  <si>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</si>
  <si>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</si>
  <si>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</si>
  <si>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</si>
  <si>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</si>
  <si>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</si>
  <si>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</si>
  <si>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</si>
  <si>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</si>
  <si>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</si>
  <si>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</si>
  <si>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</si>
  <si>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</si>
  <si>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</si>
  <si>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</si>
  <si>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</si>
  <si>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</si>
  <si>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</si>
  <si>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</si>
  <si>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</si>
  <si>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</si>
  <si>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</si>
  <si>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</si>
  <si>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</si>
  <si>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</si>
  <si>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</si>
  <si>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</si>
  <si>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</si>
  <si>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</si>
  <si>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</si>
  <si>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</si>
  <si>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</si>
  <si>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</si>
  <si>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</si>
  <si>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</si>
  <si>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</si>
  <si>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</si>
  <si>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</si>
  <si>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</si>
  <si>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</si>
  <si>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</si>
  <si>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</si>
  <si>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</si>
  <si>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</si>
  <si>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</si>
  <si>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</si>
  <si>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</si>
  <si>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</si>
  <si>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</si>
  <si>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</si>
  <si>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</si>
  <si>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</si>
  <si>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</si>
  <si>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</si>
  <si>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</si>
  <si>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</si>
  <si>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</si>
  <si>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</si>
  <si>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</si>
  <si>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</si>
  <si>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</si>
  <si>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</si>
  <si>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</si>
  <si>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</si>
  <si>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</si>
  <si>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</si>
  <si>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</si>
  <si>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</si>
  <si>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</si>
  <si>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</si>
  <si>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</si>
  <si>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</si>
  <si>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</si>
  <si>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</si>
  <si>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</si>
  <si>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</si>
  <si>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</si>
  <si>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</si>
  <si>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</si>
  <si>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</si>
  <si>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</si>
  <si>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</si>
  <si>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</si>
  <si>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</si>
  <si>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</si>
  <si>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</si>
  <si>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</si>
  <si>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</si>
  <si>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</si>
  <si>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</si>
  <si>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</si>
  <si>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</si>
  <si>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</si>
  <si>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</si>
  <si>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</si>
  <si>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</si>
  <si>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</si>
  <si>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</si>
  <si>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</si>
  <si>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</si>
  <si>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</si>
  <si>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</si>
  <si>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</si>
  <si>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</si>
  <si>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</si>
  <si>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</si>
  <si>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</si>
  <si>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</si>
  <si>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</si>
  <si>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</si>
  <si>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</si>
  <si>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</si>
  <si>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</si>
  <si>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</si>
  <si>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</si>
  <si>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</si>
  <si>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</si>
  <si>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</si>
  <si>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</si>
  <si>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</si>
  <si>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</si>
  <si>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</si>
  <si>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</si>
  <si>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</si>
  <si>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</si>
  <si>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</si>
  <si>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</si>
  <si>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</si>
  <si>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</si>
  <si>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</si>
  <si>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</si>
  <si>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</si>
  <si>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</si>
  <si>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</si>
  <si>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</si>
  <si>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</si>
  <si>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</si>
  <si>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</si>
  <si>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</si>
  <si>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</si>
  <si>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</si>
  <si>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</si>
  <si>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</si>
  <si>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</si>
  <si>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</si>
  <si>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</si>
  <si>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</si>
  <si>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</si>
  <si>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</si>
  <si>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</si>
  <si>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</si>
  <si>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</si>
  <si>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</si>
  <si>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</si>
  <si>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</si>
  <si>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</si>
  <si>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</si>
  <si>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</si>
  <si>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</si>
  <si>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</si>
  <si>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</si>
  <si>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</si>
  <si>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</si>
  <si>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</si>
  <si>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</si>
  <si>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</si>
  <si>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</si>
  <si>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</si>
  <si>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</si>
  <si>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</si>
  <si>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</si>
  <si>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</si>
  <si>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</si>
  <si>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</si>
  <si>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</si>
  <si>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</si>
  <si>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</si>
  <si>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</si>
  <si>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</si>
  <si>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</si>
  <si>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</si>
  <si>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</si>
  <si>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</si>
  <si>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</si>
  <si>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</si>
  <si>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</si>
  <si>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</si>
  <si>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</si>
  <si>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</si>
  <si>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</si>
  <si>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</si>
  <si>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</si>
  <si>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</si>
  <si>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</si>
  <si>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</si>
  <si>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</si>
  <si>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</si>
  <si>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</si>
  <si>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</si>
  <si>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</si>
  <si>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</si>
  <si>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</si>
  <si>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</si>
  <si>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</si>
  <si>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</si>
  <si>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</si>
  <si>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</si>
  <si>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</si>
  <si>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</si>
  <si>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</si>
  <si>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</si>
  <si>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</si>
  <si>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</si>
  <si>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</si>
  <si>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</si>
  <si>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</si>
  <si>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</si>
  <si>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</si>
  <si>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</si>
  <si>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</si>
  <si>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</si>
  <si>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</si>
  <si>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</si>
  <si>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</si>
  <si>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</si>
  <si>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</si>
  <si>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</si>
  <si>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</si>
  <si>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</si>
  <si>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</si>
  <si>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</si>
  <si>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</si>
  <si>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</si>
  <si>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</si>
  <si>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</si>
  <si>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</si>
  <si>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</si>
  <si>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</si>
  <si>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</si>
  <si>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</si>
  <si>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</si>
  <si>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</si>
  <si>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</si>
  <si>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</si>
  <si>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</si>
  <si>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</si>
  <si>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</si>
  <si>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</si>
  <si>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</si>
  <si>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</si>
  <si>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</si>
  <si>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</si>
  <si>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</si>
  <si>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</si>
  <si>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</si>
  <si>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</si>
  <si>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</si>
  <si>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</si>
  <si>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</si>
  <si>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</si>
  <si>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</si>
  <si>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</si>
  <si>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</si>
  <si>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</si>
  <si>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</si>
  <si>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</si>
  <si>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</si>
  <si>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</si>
  <si>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</si>
  <si>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</si>
  <si>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</si>
  <si>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</si>
  <si>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</si>
  <si>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</si>
  <si>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</si>
  <si>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</si>
  <si>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</si>
  <si>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</si>
  <si>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</si>
  <si>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</si>
  <si>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</si>
  <si>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</si>
  <si>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</si>
  <si>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</si>
  <si>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</si>
  <si>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</si>
  <si>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</si>
  <si>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</si>
  <si>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</si>
  <si>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</si>
  <si>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</si>
  <si>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</si>
  <si>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</si>
  <si>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</si>
  <si>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</si>
  <si>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</si>
  <si>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</si>
  <si>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</si>
  <si>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</si>
  <si>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</si>
  <si>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</si>
  <si>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</si>
  <si>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</si>
  <si>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</si>
  <si>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</si>
  <si>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</si>
  <si>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</si>
  <si>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</si>
  <si>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</si>
  <si>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</si>
  <si>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</si>
  <si>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</si>
  <si>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</si>
  <si>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</si>
  <si>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</si>
  <si>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</si>
  <si>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</si>
  <si>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</si>
  <si>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</si>
  <si>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</si>
  <si>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</si>
  <si>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</si>
  <si>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</si>
  <si>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</si>
  <si>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</si>
  <si>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</si>
  <si>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</si>
  <si>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</si>
  <si>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</si>
  <si>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</si>
  <si>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</si>
  <si>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</si>
  <si>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</si>
  <si>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</si>
  <si>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</si>
  <si>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</si>
  <si>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</si>
  <si>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</si>
  <si>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</si>
  <si>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</si>
  <si>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</si>
  <si>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</si>
  <si>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</si>
  <si>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</si>
  <si>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</si>
  <si>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</si>
  <si>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</si>
  <si>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</si>
  <si>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</si>
  <si>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</si>
  <si>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</si>
  <si>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</si>
  <si>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</si>
  <si>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</si>
  <si>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</si>
  <si>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</si>
  <si>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</si>
  <si>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</si>
  <si>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</si>
  <si>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</si>
  <si>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</si>
  <si>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</si>
  <si>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</si>
  <si>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</si>
  <si>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</si>
  <si>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</si>
  <si>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</si>
  <si>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</si>
  <si>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</si>
  <si>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</si>
  <si>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</si>
  <si>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</si>
  <si>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</si>
  <si>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</si>
  <si>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</si>
  <si>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</si>
  <si>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</si>
  <si>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</si>
  <si>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</si>
  <si>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</si>
  <si>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</si>
  <si>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</si>
  <si>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</si>
  <si>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</si>
  <si>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</si>
  <si>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</si>
  <si>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</si>
  <si>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</si>
  <si>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</si>
  <si>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</si>
  <si>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</si>
  <si>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</si>
  <si>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</si>
  <si>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</si>
  <si>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</si>
  <si>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</si>
  <si>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</si>
  <si>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</si>
  <si>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</si>
  <si>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</si>
  <si>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</si>
  <si>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</si>
  <si>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</si>
  <si>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</si>
  <si>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</si>
  <si>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</si>
  <si>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</si>
  <si>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</si>
  <si>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</si>
  <si>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</si>
  <si>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</si>
  <si>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</si>
  <si>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</si>
  <si>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</si>
  <si>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</si>
  <si>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</si>
  <si>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</si>
  <si>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</si>
  <si>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</si>
  <si>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</si>
  <si>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</si>
  <si>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</si>
  <si>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</si>
  <si>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</si>
  <si>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</si>
  <si>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</si>
  <si>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</si>
  <si>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</si>
  <si>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</si>
  <si>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</si>
  <si>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</si>
  <si>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</si>
  <si>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</si>
  <si>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</si>
  <si>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</si>
  <si>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</si>
  <si>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</si>
  <si>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</si>
  <si>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</si>
  <si>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</si>
  <si>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</si>
  <si>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</si>
  <si>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</si>
  <si>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</si>
  <si>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</si>
  <si>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</si>
  <si>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</si>
  <si>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</si>
  <si>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</si>
  <si>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</si>
  <si>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</si>
  <si>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</si>
  <si>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</si>
  <si>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</si>
  <si>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</si>
  <si>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</si>
  <si>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</si>
  <si>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</si>
  <si>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</si>
  <si>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</si>
  <si>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</si>
  <si>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</si>
  <si>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</si>
  <si>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</si>
  <si>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</si>
  <si>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</si>
  <si>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</si>
  <si>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</si>
  <si>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</si>
  <si>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</si>
  <si>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</si>
  <si>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</si>
  <si>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</si>
  <si>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</si>
  <si>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</si>
  <si>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</si>
  <si>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</si>
  <si>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</si>
  <si>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</si>
  <si>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</si>
  <si>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</si>
  <si>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</si>
  <si>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</si>
  <si>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</si>
  <si>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</si>
  <si>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</si>
  <si>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</si>
  <si>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</si>
  <si>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</si>
  <si>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</si>
  <si>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</si>
  <si>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</si>
  <si>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</si>
  <si>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</si>
  <si>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</si>
  <si>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</si>
  <si>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</si>
  <si>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</si>
  <si>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</si>
  <si>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</si>
  <si>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</si>
  <si>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</si>
  <si>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</si>
  <si>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</si>
  <si>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</si>
  <si>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</si>
  <si>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</si>
  <si>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</si>
  <si>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</si>
  <si>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</si>
  <si>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</si>
  <si>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</si>
  <si>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</si>
  <si>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</si>
  <si>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</si>
  <si>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</si>
  <si>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</si>
  <si>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</si>
  <si>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</si>
  <si>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</si>
  <si>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</si>
  <si>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</si>
  <si>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</si>
  <si>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</si>
  <si>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</si>
  <si>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</si>
  <si>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</si>
  <si>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</si>
  <si>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</si>
  <si>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</si>
  <si>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</si>
  <si>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</si>
  <si>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</si>
  <si>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</si>
  <si>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</si>
  <si>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</si>
  <si>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</si>
  <si>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</si>
  <si>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</si>
  <si>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</si>
  <si>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</si>
  <si>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</si>
  <si>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</si>
  <si>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</si>
  <si>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</si>
  <si>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</si>
  <si>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</si>
  <si>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</si>
  <si>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</si>
  <si>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</si>
  <si>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</si>
  <si>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</si>
  <si>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</si>
  <si>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</si>
  <si>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</si>
  <si>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</si>
  <si>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</si>
  <si>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</si>
  <si>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</si>
  <si>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</si>
  <si>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</si>
  <si>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</si>
  <si>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</si>
  <si>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</si>
  <si>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</si>
  <si>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</si>
  <si>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</si>
  <si>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</si>
  <si>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</si>
  <si>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</si>
  <si>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</si>
  <si>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</si>
  <si>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</si>
  <si>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</si>
  <si>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</si>
  <si>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</si>
  <si>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</si>
  <si>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</si>
  <si>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</si>
  <si>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</si>
  <si>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</si>
  <si>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</si>
  <si>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</si>
  <si>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</si>
  <si>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</si>
  <si>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</si>
  <si>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</si>
  <si>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</si>
  <si>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</si>
  <si>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</si>
  <si>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</si>
  <si>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</si>
  <si>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</si>
  <si>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</si>
  <si>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</si>
  <si>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</si>
  <si>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</si>
  <si>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</si>
  <si>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</si>
  <si>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</si>
  <si>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</si>
  <si>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</si>
  <si>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</si>
  <si>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</si>
  <si>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</si>
  <si>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</si>
  <si>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</si>
  <si>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</si>
  <si>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</si>
  <si>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</si>
  <si>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</si>
  <si>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</si>
  <si>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</si>
  <si>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</si>
  <si>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</si>
  <si>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</si>
  <si>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</si>
  <si>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</si>
  <si>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</si>
  <si>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</si>
  <si>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</si>
  <si>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</si>
  <si>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</si>
  <si>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</si>
  <si>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</si>
  <si>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</si>
  <si>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</si>
  <si>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</si>
  <si>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</si>
  <si>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</si>
  <si>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</si>
  <si>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</si>
  <si>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</si>
  <si>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</si>
  <si>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</si>
  <si>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</si>
  <si>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</si>
  <si>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</si>
  <si>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</si>
  <si>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</si>
  <si>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</si>
  <si>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</si>
  <si>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</si>
  <si>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</si>
  <si>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</si>
  <si>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</si>
  <si>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</si>
  <si>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</si>
  <si>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</si>
  <si>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</si>
  <si>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</si>
  <si>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</si>
  <si>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</si>
  <si>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</si>
  <si>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</si>
  <si>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</si>
  <si>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</si>
  <si>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</si>
  <si>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</si>
  <si>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</si>
  <si>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</si>
  <si>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</si>
  <si>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</si>
  <si>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</si>
  <si>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</si>
  <si>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</si>
  <si>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</si>
  <si>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</si>
  <si>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</si>
  <si>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</si>
  <si>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</si>
  <si>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</si>
  <si>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</si>
  <si>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</si>
  <si>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</si>
  <si>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</si>
  <si>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</si>
  <si>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</si>
  <si>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</si>
  <si>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</si>
  <si>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</si>
  <si>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</si>
  <si>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</si>
  <si>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</si>
  <si>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</si>
  <si>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</si>
  <si>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</si>
  <si>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</si>
  <si>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</si>
  <si>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</si>
  <si>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</si>
  <si>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</si>
  <si>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</si>
  <si>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</si>
  <si>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</si>
  <si>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</si>
  <si>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</si>
  <si>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</si>
  <si>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</si>
  <si>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</si>
  <si>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</si>
  <si>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</si>
  <si>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</si>
  <si>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</si>
  <si>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</si>
  <si>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</si>
  <si>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</si>
  <si>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</si>
  <si>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</si>
  <si>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</si>
  <si>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</si>
  <si>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</si>
  <si>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</si>
  <si>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</si>
  <si>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</si>
  <si>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</si>
  <si>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</si>
  <si>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</si>
  <si>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</si>
  <si>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</si>
  <si>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</si>
  <si>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</si>
  <si>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</si>
  <si>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</si>
  <si>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</si>
  <si>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</si>
  <si>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</si>
  <si>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</si>
  <si>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</si>
  <si>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</si>
  <si>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</si>
  <si>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</si>
  <si>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</si>
  <si>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</si>
  <si>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</si>
  <si>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</si>
  <si>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</si>
  <si>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</si>
  <si>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</si>
  <si>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</si>
  <si>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</si>
  <si>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</si>
  <si>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</si>
  <si>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</si>
  <si>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</si>
  <si>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</si>
  <si>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</si>
  <si>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</si>
  <si>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</si>
  <si>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</si>
  <si>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</si>
  <si>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</si>
  <si>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</si>
  <si>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</si>
  <si>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</si>
  <si>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</si>
  <si>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</si>
  <si>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</si>
  <si>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</si>
  <si>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</si>
  <si>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</si>
  <si>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</si>
  <si>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</si>
  <si>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</si>
  <si>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</si>
  <si>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</si>
  <si>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</si>
  <si>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</si>
  <si>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</si>
  <si>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</si>
  <si>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</si>
  <si>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</si>
  <si>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</si>
  <si>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</si>
  <si>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</si>
  <si>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</si>
  <si>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</si>
  <si>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</si>
  <si>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</si>
  <si>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</si>
  <si>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</si>
  <si>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</si>
  <si>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</si>
  <si>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</si>
  <si>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</si>
  <si>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</si>
  <si>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</si>
  <si>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</si>
  <si>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</si>
  <si>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</si>
  <si>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</si>
  <si>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</si>
  <si>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</si>
  <si>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</si>
  <si>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</si>
  <si>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</si>
  <si>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</si>
  <si>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</si>
  <si>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</si>
  <si>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</si>
  <si>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</si>
  <si>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</si>
  <si>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</si>
  <si>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</si>
  <si>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</si>
  <si>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</si>
  <si>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</si>
  <si>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</si>
  <si>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</si>
  <si>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</si>
  <si>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</si>
  <si>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</si>
  <si>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</si>
  <si>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</si>
  <si>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</si>
  <si>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</si>
  <si>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</si>
  <si>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</si>
  <si>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</si>
  <si>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</si>
  <si>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</si>
  <si>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</si>
  <si>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</si>
  <si>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</si>
  <si>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</si>
  <si>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</si>
  <si>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</si>
  <si>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</si>
  <si>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</si>
  <si>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</si>
  <si>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</si>
  <si>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</si>
  <si>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</si>
  <si>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</si>
  <si>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</si>
  <si>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</si>
  <si>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</si>
  <si>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</si>
  <si>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</si>
  <si>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</si>
  <si>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</si>
  <si>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</si>
  <si>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</si>
  <si>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</si>
  <si>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</si>
  <si>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</si>
  <si>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</si>
  <si>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</si>
  <si>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</si>
  <si>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</si>
  <si>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</si>
  <si>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</si>
  <si>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</si>
  <si>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</si>
  <si>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</si>
  <si>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</si>
  <si>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</si>
  <si>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</si>
  <si>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</si>
  <si>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</si>
  <si>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</si>
  <si>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</si>
  <si>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</si>
  <si>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</si>
  <si>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</si>
  <si>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</si>
  <si>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</si>
  <si>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</si>
  <si>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</si>
  <si>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</si>
  <si>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</si>
  <si>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</si>
  <si>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</si>
  <si>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</si>
  <si>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</si>
  <si>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</si>
  <si>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</si>
  <si>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</si>
  <si>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</si>
  <si>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</si>
  <si>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</si>
  <si>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</si>
  <si>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</si>
  <si>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</si>
  <si>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</si>
  <si>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</si>
  <si>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</si>
  <si>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</si>
  <si>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</si>
  <si>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</si>
  <si>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</si>
  <si>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</si>
  <si>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</si>
  <si>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</si>
  <si>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</si>
  <si>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</si>
  <si>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</si>
  <si>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</si>
  <si>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</si>
  <si>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</si>
  <si>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</si>
  <si>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</si>
  <si>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</si>
  <si>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</si>
  <si>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</si>
  <si>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</si>
  <si>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</si>
  <si>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</si>
  <si>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</si>
  <si>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</si>
  <si>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</si>
  <si>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</si>
  <si>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</si>
  <si>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</si>
  <si>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</si>
  <si>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</si>
  <si>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</si>
  <si>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</si>
  <si>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</si>
  <si>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</si>
  <si>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</si>
  <si>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</si>
  <si>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</si>
  <si>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</si>
  <si>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</si>
  <si>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</si>
  <si>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</si>
  <si>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</si>
  <si>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</si>
  <si>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</si>
  <si>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</si>
  <si>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</si>
  <si>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</si>
  <si>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</si>
  <si>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</si>
  <si>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</si>
  <si>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</si>
  <si>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</si>
  <si>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</si>
  <si>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</si>
  <si>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</si>
  <si>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</si>
  <si>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</si>
  <si>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</si>
  <si>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</si>
  <si>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</si>
  <si>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</si>
  <si>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</si>
  <si>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</si>
  <si>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</si>
  <si>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</si>
  <si>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</si>
  <si>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</si>
  <si>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</si>
  <si>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</si>
  <si>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</si>
  <si>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</si>
  <si>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</si>
  <si>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</si>
  <si>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</si>
  <si>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</si>
  <si>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</si>
  <si>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</si>
  <si>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</si>
  <si>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</si>
  <si>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</si>
  <si>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</si>
  <si>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</si>
  <si>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</si>
  <si>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</si>
  <si>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</si>
  <si>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</si>
  <si>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</si>
  <si>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</si>
  <si>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</si>
  <si>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</si>
  <si>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</si>
  <si>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</si>
  <si>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</si>
  <si>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</si>
  <si>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</si>
  <si>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</si>
  <si>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</si>
  <si>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</si>
  <si>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</si>
  <si>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</si>
  <si>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</si>
  <si>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</si>
  <si>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</si>
  <si>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</si>
  <si>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</si>
  <si>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</si>
  <si>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</si>
  <si>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</si>
  <si>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</si>
  <si>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</si>
  <si>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</si>
  <si>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</si>
  <si>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</si>
  <si>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</si>
  <si>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</si>
  <si>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</si>
  <si>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</si>
  <si>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</si>
  <si>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</si>
  <si>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</si>
  <si>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</si>
  <si>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</si>
  <si>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</si>
  <si>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</si>
  <si>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</si>
  <si>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</si>
  <si>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</si>
  <si>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</si>
  <si>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</si>
  <si>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</si>
  <si>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</si>
  <si>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</si>
  <si>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</si>
  <si>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</si>
  <si>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</si>
  <si>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</si>
  <si>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</si>
  <si>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</si>
  <si>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</si>
  <si>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</si>
  <si>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</si>
  <si>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</si>
  <si>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</si>
  <si>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</si>
  <si>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</si>
  <si>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</si>
  <si>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</si>
  <si>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</si>
  <si>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</si>
  <si>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</si>
  <si>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</si>
  <si>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</si>
  <si>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</si>
  <si>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</si>
  <si>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</si>
  <si>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</si>
  <si>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</si>
  <si>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</si>
  <si>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</si>
  <si>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</si>
  <si>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</si>
  <si>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</si>
  <si>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</si>
  <si>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</si>
  <si>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</si>
  <si>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</si>
  <si>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</si>
  <si>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</si>
  <si>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</si>
  <si>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</si>
  <si>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</si>
  <si>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</si>
  <si>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</si>
  <si>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</si>
  <si>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</si>
  <si>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</si>
  <si>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</si>
  <si>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</si>
  <si>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</si>
  <si>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</si>
  <si>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</si>
  <si>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</si>
  <si>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</si>
  <si>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</si>
  <si>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</si>
  <si>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</si>
  <si>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</si>
  <si>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</si>
  <si>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</si>
  <si>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</si>
  <si>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</si>
  <si>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</si>
  <si>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</si>
  <si>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</si>
  <si>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</si>
  <si>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</si>
  <si>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</si>
  <si>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</si>
  <si>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</si>
  <si>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</si>
  <si>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</si>
  <si>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</si>
  <si>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</si>
  <si>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</si>
  <si>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</si>
  <si>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</si>
  <si>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</si>
  <si>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</si>
  <si>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</si>
  <si>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</si>
  <si>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</si>
  <si>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</si>
  <si>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</si>
  <si>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</si>
  <si>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</si>
  <si>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</si>
  <si>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</si>
  <si>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</si>
  <si>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</si>
  <si>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</si>
  <si>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</si>
  <si>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</si>
  <si>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</si>
  <si>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</si>
  <si>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</si>
  <si>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</si>
  <si>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</si>
  <si>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</si>
  <si>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</si>
  <si>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</si>
  <si>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</si>
  <si>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</si>
  <si>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</si>
  <si>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</si>
  <si>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</si>
  <si>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</si>
  <si>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</si>
  <si>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</si>
  <si>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</si>
  <si>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</si>
  <si>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</si>
  <si>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</si>
  <si>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</si>
  <si>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</si>
  <si>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</si>
  <si>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</si>
  <si>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</si>
  <si>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</si>
  <si>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</si>
  <si>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</si>
  <si>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</si>
  <si>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</si>
  <si>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</si>
  <si>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</si>
  <si>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</si>
  <si>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</si>
  <si>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</si>
  <si>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</si>
  <si>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</si>
  <si>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</si>
  <si>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</si>
  <si>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</si>
  <si>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</si>
  <si>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</si>
  <si>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</si>
  <si>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</si>
  <si>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</si>
  <si>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</si>
  <si>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</si>
  <si>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</si>
  <si>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</si>
  <si>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</si>
  <si>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</si>
  <si>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</si>
  <si>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</si>
  <si>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</si>
  <si>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</si>
  <si>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</si>
  <si>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</si>
  <si>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</si>
  <si>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</si>
  <si>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</si>
  <si>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</si>
  <si>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</si>
  <si>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</si>
  <si>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</si>
  <si>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</si>
  <si>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</si>
  <si>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</si>
  <si>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</si>
  <si>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</si>
  <si>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</si>
  <si>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</si>
  <si>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</si>
  <si>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</si>
  <si>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</si>
  <si>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</si>
  <si>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</si>
  <si>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</si>
  <si>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</si>
  <si>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</si>
  <si>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</si>
  <si>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</si>
  <si>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</si>
  <si>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</si>
  <si>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</si>
  <si>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</si>
  <si>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</si>
  <si>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</si>
  <si>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</si>
  <si>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</si>
  <si>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</si>
  <si>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</si>
  <si>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</si>
  <si>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</si>
  <si>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</si>
  <si>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</si>
  <si>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</si>
  <si>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</si>
  <si>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</si>
  <si>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</si>
  <si>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</si>
  <si>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</si>
  <si>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</si>
  <si>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</si>
  <si>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</si>
  <si>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</si>
  <si>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</si>
  <si>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</si>
  <si>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</si>
  <si>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</si>
  <si>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</si>
  <si>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</si>
  <si>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</si>
  <si>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</si>
  <si>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</si>
  <si>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</si>
  <si>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</si>
  <si>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</si>
  <si>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</si>
  <si>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</si>
  <si>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</si>
  <si>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</si>
  <si>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</si>
  <si>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</si>
  <si>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</si>
  <si>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</si>
  <si>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</si>
  <si>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</si>
  <si>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</si>
  <si>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</si>
  <si>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</si>
  <si>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</si>
  <si>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</si>
  <si>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</si>
  <si>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</si>
  <si>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</si>
  <si>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</si>
  <si>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</si>
  <si>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</si>
  <si>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</si>
  <si>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</si>
  <si>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</si>
  <si>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</si>
  <si>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</si>
  <si>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</si>
  <si>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</si>
  <si>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</si>
  <si>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</si>
  <si>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</si>
  <si>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</si>
  <si>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</si>
  <si>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</si>
  <si>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</si>
  <si>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</si>
  <si>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</si>
  <si>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</si>
  <si>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</si>
  <si>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</si>
  <si>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</si>
  <si>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</si>
  <si>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</si>
  <si>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</si>
  <si>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</si>
  <si>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</si>
  <si>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</si>
  <si>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</si>
  <si>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</si>
  <si>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</si>
  <si>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</si>
  <si>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</si>
  <si>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</si>
  <si>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</si>
  <si>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</si>
  <si>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</si>
  <si>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</si>
  <si>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</si>
  <si>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</si>
  <si>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</si>
  <si>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</si>
  <si>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</si>
  <si>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</si>
  <si>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</si>
  <si>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</si>
  <si>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</si>
  <si>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</si>
  <si>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</si>
  <si>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</si>
  <si>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</si>
  <si>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</si>
  <si>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</si>
  <si>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</si>
  <si>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</si>
  <si>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</si>
  <si>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</si>
  <si>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</si>
  <si>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</si>
  <si>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</si>
  <si>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</si>
  <si>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</si>
  <si>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</si>
  <si>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</si>
  <si>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</si>
  <si>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</si>
  <si>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</si>
  <si>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</si>
  <si>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</si>
  <si>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</si>
  <si>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</si>
  <si>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</si>
  <si>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</si>
  <si>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</si>
  <si>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</si>
  <si>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</si>
  <si>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</si>
  <si>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</si>
  <si>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</si>
  <si>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</si>
  <si>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</si>
  <si>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</si>
  <si>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</si>
  <si>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</si>
  <si>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</si>
  <si>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</si>
  <si>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</si>
  <si>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</si>
  <si>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</si>
  <si>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</si>
  <si>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</si>
  <si>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</si>
  <si>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</si>
  <si>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</si>
  <si>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</si>
  <si>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</si>
  <si>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</si>
  <si>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</si>
  <si>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</si>
  <si>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</si>
  <si>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</si>
  <si>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</si>
  <si>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</si>
  <si>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</si>
  <si>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</si>
  <si>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</si>
  <si>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</si>
  <si>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</si>
  <si>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</si>
  <si>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</si>
  <si>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</si>
  <si>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</si>
  <si>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</si>
  <si>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</si>
  <si>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</si>
  <si>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</si>
  <si>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</si>
  <si>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</si>
  <si>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</si>
  <si>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</si>
  <si>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</si>
  <si>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</si>
  <si>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</si>
  <si>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</si>
  <si>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</si>
  <si>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</si>
  <si>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</si>
  <si>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</si>
  <si>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</si>
  <si>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</si>
  <si>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</si>
  <si>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</si>
  <si>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</si>
  <si>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</si>
  <si>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</si>
  <si>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</si>
  <si>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</si>
  <si>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</si>
  <si>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</si>
  <si>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</si>
  <si>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</si>
  <si>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</si>
  <si>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</si>
  <si>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</si>
  <si>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</si>
  <si>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</si>
  <si>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</si>
  <si>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</si>
  <si>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</si>
  <si>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</si>
  <si>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</si>
  <si>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</si>
  <si>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</si>
  <si>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</si>
  <si>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</si>
  <si>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</si>
  <si>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</si>
  <si>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</si>
  <si>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</si>
  <si>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</si>
  <si>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</si>
  <si>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</si>
  <si>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</si>
  <si>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</si>
  <si>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</si>
  <si>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</si>
  <si>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</si>
  <si>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</si>
  <si>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</si>
  <si>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</si>
  <si>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</si>
  <si>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</si>
  <si>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</si>
  <si>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</si>
  <si>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</si>
  <si>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</si>
  <si>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</si>
  <si>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</si>
  <si>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</si>
  <si>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</si>
  <si>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</si>
  <si>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</si>
  <si>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</si>
  <si>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</si>
  <si>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</si>
  <si>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</si>
  <si>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</si>
  <si>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</si>
  <si>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</si>
  <si>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</si>
  <si>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</si>
  <si>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</si>
  <si>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</si>
  <si>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</si>
  <si>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</si>
  <si>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</si>
  <si>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</si>
  <si>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</si>
  <si>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</si>
  <si>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</si>
  <si>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</si>
  <si>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</si>
  <si>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</si>
  <si>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</si>
  <si>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</si>
  <si>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</si>
  <si>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</si>
  <si>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</si>
  <si>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</si>
  <si>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</si>
  <si>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</si>
  <si>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</si>
  <si>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</si>
  <si>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</si>
  <si>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</si>
  <si>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</si>
  <si>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</si>
  <si>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</si>
  <si>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</si>
  <si>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</si>
  <si>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</si>
  <si>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</si>
  <si>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</si>
  <si>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</si>
  <si>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</si>
  <si>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</si>
  <si>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</si>
  <si>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</si>
  <si>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</si>
  <si>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</si>
  <si>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</si>
  <si>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</si>
  <si>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</si>
  <si>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</si>
  <si>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</si>
  <si>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</si>
  <si>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</si>
  <si>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</si>
  <si>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</si>
  <si>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</si>
  <si>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</si>
  <si>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</si>
  <si>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</si>
  <si>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</si>
  <si>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</si>
  <si>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</si>
  <si>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</si>
  <si>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</si>
  <si>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</si>
  <si>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</si>
  <si>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</si>
  <si>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</si>
  <si>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</si>
  <si>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</si>
  <si>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</si>
  <si>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</si>
  <si>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</si>
  <si>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</si>
  <si>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</si>
  <si>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</si>
  <si>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</si>
  <si>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</si>
  <si>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</si>
  <si>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</si>
  <si>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</si>
  <si>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</si>
  <si>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</si>
  <si>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</si>
  <si>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</si>
  <si>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</si>
  <si>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</si>
  <si>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</si>
  <si>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</si>
  <si>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</si>
  <si>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</si>
  <si>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</si>
  <si>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</si>
  <si>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</si>
  <si>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</si>
  <si>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</si>
  <si>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</si>
  <si>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</si>
  <si>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</si>
  <si>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</si>
  <si>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</si>
  <si>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</si>
  <si>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</si>
  <si>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</si>
  <si>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</si>
  <si>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</si>
  <si>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</si>
  <si>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</si>
  <si>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</si>
  <si>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</si>
  <si>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</si>
  <si>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</si>
  <si>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</si>
  <si>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</si>
  <si>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</si>
  <si>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</si>
  <si>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</si>
  <si>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</si>
  <si>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</si>
  <si>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</si>
  <si>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</si>
  <si>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</si>
  <si>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</si>
  <si>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</si>
  <si>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</si>
  <si>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</si>
  <si>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</si>
  <si>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</si>
  <si>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</si>
  <si>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</si>
  <si>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</si>
  <si>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</si>
  <si>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</si>
  <si>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</si>
  <si>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</si>
  <si>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</si>
  <si>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</si>
  <si>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</si>
  <si>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</si>
  <si>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</si>
  <si>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</si>
  <si>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</si>
  <si>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</si>
  <si>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</si>
  <si>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</si>
  <si>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</si>
  <si>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</si>
  <si>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</si>
  <si>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</si>
  <si>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</si>
  <si>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</si>
  <si>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</si>
  <si>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</si>
  <si>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</si>
  <si>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</si>
  <si>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</si>
  <si>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</si>
  <si>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</si>
  <si>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</si>
  <si>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</si>
  <si>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</si>
  <si>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</si>
  <si>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</si>
  <si>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</si>
  <si>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</si>
  <si>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</si>
  <si>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</si>
  <si>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</si>
  <si>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</si>
  <si>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</si>
  <si>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</si>
  <si>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</si>
  <si>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</si>
  <si>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</si>
  <si>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</si>
  <si>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</si>
  <si>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</si>
  <si>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</si>
  <si>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</si>
  <si>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</si>
  <si>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</si>
  <si>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</si>
  <si>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</si>
  <si>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</si>
  <si>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</si>
  <si>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</si>
  <si>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</si>
  <si>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</si>
  <si>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</si>
  <si>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</si>
  <si>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</si>
  <si>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</si>
  <si>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</si>
  <si>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</si>
  <si>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</si>
  <si>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</si>
  <si>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</si>
  <si>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</si>
  <si>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</si>
  <si>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</si>
  <si>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</si>
  <si>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</si>
  <si>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</si>
  <si>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</si>
  <si>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</si>
  <si>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</si>
  <si>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</si>
  <si>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</si>
  <si>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</si>
  <si>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</si>
  <si>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</si>
  <si>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</si>
  <si>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</si>
  <si>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</si>
  <si>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</si>
  <si>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</si>
  <si>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</si>
  <si>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</si>
  <si>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</si>
  <si>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</si>
  <si>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</si>
  <si>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</si>
  <si>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</si>
  <si>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</si>
  <si>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</si>
  <si>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</si>
  <si>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</si>
  <si>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</si>
  <si>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</si>
  <si>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</si>
  <si>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</si>
  <si>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</si>
  <si>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</si>
  <si>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</si>
  <si>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</si>
  <si>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</si>
  <si>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</si>
  <si>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</si>
  <si>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</si>
  <si>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</si>
  <si>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</si>
  <si>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</si>
  <si>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</si>
  <si>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</si>
  <si>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</si>
  <si>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</si>
  <si>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</si>
  <si>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</si>
  <si>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</si>
  <si>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</si>
  <si>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</si>
  <si>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</si>
  <si>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</si>
  <si>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</si>
  <si>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</si>
  <si>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</si>
  <si>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</si>
  <si>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</si>
  <si>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</si>
  <si>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</si>
  <si>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</si>
  <si>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</si>
  <si>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</si>
  <si>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</si>
  <si>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</si>
  <si>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</si>
  <si>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</si>
  <si>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</si>
  <si>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</si>
  <si>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</si>
  <si>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</si>
  <si>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</si>
  <si>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</si>
  <si>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</si>
  <si>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</si>
  <si>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</si>
  <si>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</si>
  <si>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</si>
  <si>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</si>
  <si>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</si>
  <si>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</si>
  <si>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</si>
  <si>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</si>
  <si>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</si>
  <si>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</si>
  <si>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</si>
  <si>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</si>
  <si>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</si>
  <si>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</si>
  <si>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</si>
  <si>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</si>
  <si>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</si>
  <si>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</si>
  <si>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</si>
  <si>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</si>
  <si>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</si>
  <si>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</si>
  <si>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</si>
  <si>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</si>
  <si>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</si>
  <si>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</si>
  <si>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</si>
  <si>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</si>
  <si>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</si>
  <si>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</si>
  <si>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</si>
  <si>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</si>
  <si>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</si>
  <si>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</si>
  <si>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</si>
  <si>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</si>
  <si>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</si>
  <si>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</si>
  <si>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</si>
  <si>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</si>
  <si>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</si>
  <si>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</si>
  <si>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</si>
  <si>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</si>
  <si>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</si>
  <si>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</si>
  <si>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</si>
  <si>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</si>
  <si>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</si>
  <si>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</si>
  <si>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</si>
  <si>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</si>
  <si>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</si>
  <si>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</si>
  <si>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</si>
  <si>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</si>
  <si>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</si>
  <si>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</si>
  <si>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</si>
  <si>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</si>
  <si>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</si>
  <si>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</si>
  <si>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</si>
  <si>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</si>
  <si>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</si>
  <si>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</si>
  <si>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</si>
  <si>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</si>
  <si>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</si>
  <si>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</si>
  <si>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</si>
  <si>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</si>
  <si>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</si>
  <si>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</si>
  <si>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</si>
  <si>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</si>
  <si>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</si>
  <si>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</si>
  <si>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</si>
  <si>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</si>
  <si>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</si>
  <si>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</si>
  <si>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</si>
  <si>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</si>
  <si>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</si>
  <si>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</si>
  <si>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</si>
  <si>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</si>
  <si>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</si>
  <si>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</si>
  <si>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</si>
  <si>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</si>
  <si>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</si>
  <si>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</si>
  <si>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</si>
  <si>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</si>
  <si>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</si>
  <si>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</si>
  <si>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</si>
  <si>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</si>
  <si>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</si>
  <si>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</si>
  <si>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</si>
  <si>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</si>
  <si>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</si>
  <si>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</si>
  <si>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</si>
  <si>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</si>
  <si>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</si>
  <si>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</si>
  <si>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</si>
  <si>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</si>
  <si>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</si>
  <si>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</si>
  <si>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</si>
  <si>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</si>
  <si>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</si>
  <si>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</si>
  <si>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</si>
  <si>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</si>
  <si>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</si>
  <si>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</si>
  <si>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</si>
  <si>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</si>
  <si>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</si>
  <si>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</si>
  <si>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</si>
  <si>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</si>
  <si>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</si>
  <si>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</si>
  <si>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</si>
  <si>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</si>
  <si>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</si>
  <si>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</si>
  <si>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</si>
  <si>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</si>
  <si>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</si>
  <si>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</si>
  <si>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</si>
  <si>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</si>
  <si>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</si>
  <si>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</si>
  <si>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</si>
  <si>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</si>
  <si>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</si>
  <si>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</si>
  <si>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</si>
  <si>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</si>
  <si>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</si>
  <si>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</si>
  <si>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</si>
  <si>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</si>
  <si>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</si>
  <si>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</si>
  <si>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</si>
  <si>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</si>
  <si>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</si>
  <si>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</si>
  <si>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</si>
  <si>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</si>
  <si>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</si>
  <si>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</si>
  <si>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</si>
  <si>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</si>
  <si>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</si>
  <si>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</si>
  <si>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</si>
  <si>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</si>
  <si>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</si>
  <si>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</si>
  <si>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</si>
  <si>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</si>
  <si>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</si>
  <si>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</si>
  <si>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</si>
  <si>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</si>
  <si>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</si>
  <si>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</si>
  <si>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</si>
  <si>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</si>
  <si>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</si>
  <si>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</si>
  <si>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</si>
  <si>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</si>
  <si>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</si>
  <si>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</si>
  <si>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</si>
  <si>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</si>
  <si>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</si>
  <si>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</si>
  <si>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</si>
  <si>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</si>
  <si>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</si>
  <si>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</si>
  <si>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</si>
  <si>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</si>
  <si>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</si>
  <si>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</si>
  <si>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</si>
  <si>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</si>
  <si>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</si>
  <si>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</si>
  <si>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</si>
  <si>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</si>
  <si>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</si>
  <si>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</si>
  <si>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</si>
  <si>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</si>
  <si>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</si>
  <si>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</si>
  <si>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</si>
  <si>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</si>
  <si>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</si>
  <si>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</si>
  <si>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</si>
  <si>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</si>
  <si>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</si>
  <si>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</si>
  <si>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</si>
  <si>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</si>
  <si>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</si>
  <si>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</si>
  <si>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</si>
  <si>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</si>
  <si>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</si>
  <si>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</si>
  <si>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</si>
  <si>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</si>
  <si>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</si>
  <si>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</si>
  <si>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</si>
  <si>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</si>
  <si>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</si>
  <si>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</si>
  <si>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</si>
  <si>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</si>
  <si>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</si>
  <si>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</si>
  <si>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</si>
  <si>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</si>
  <si>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</si>
  <si>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</si>
  <si>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</si>
  <si>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</si>
  <si>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</si>
  <si>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</si>
  <si>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</si>
  <si>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</si>
  <si>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</si>
  <si>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</si>
  <si>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</si>
  <si>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</si>
  <si>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</si>
  <si>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</si>
  <si>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</si>
  <si>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</si>
  <si>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</si>
  <si>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</si>
  <si>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</si>
  <si>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</si>
  <si>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</si>
  <si>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</si>
  <si>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</si>
  <si>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</si>
  <si>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</si>
  <si>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</si>
  <si>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</si>
  <si>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</si>
  <si>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</si>
  <si>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</si>
  <si>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</si>
  <si>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</si>
  <si>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</si>
  <si>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</si>
  <si>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</si>
  <si>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</si>
  <si>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</si>
  <si>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</si>
  <si>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</si>
  <si>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</si>
  <si>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</si>
  <si>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</si>
  <si>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</si>
  <si>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</si>
  <si>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</si>
  <si>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</si>
  <si>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</si>
  <si>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</si>
  <si>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</si>
  <si>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</si>
  <si>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</si>
  <si>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</si>
  <si>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</si>
  <si>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</si>
  <si>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</si>
  <si>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</si>
  <si>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</si>
  <si>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</si>
  <si>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</si>
  <si>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</si>
  <si>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</si>
  <si>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</si>
  <si>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</si>
  <si>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</si>
  <si>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</si>
  <si>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</si>
  <si>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</si>
  <si>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</si>
  <si>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</si>
  <si>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</si>
  <si>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</si>
  <si>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</si>
  <si>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</si>
  <si>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</si>
  <si>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</si>
  <si>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</si>
  <si>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</si>
  <si>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</si>
  <si>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</si>
  <si>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</si>
  <si>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</si>
  <si>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</si>
  <si>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</si>
  <si>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</si>
  <si>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</si>
  <si>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</si>
  <si>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</si>
  <si>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</si>
  <si>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</si>
  <si>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</si>
  <si>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</si>
  <si>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</si>
  <si>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</si>
  <si>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</si>
  <si>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</si>
  <si>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</si>
  <si>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</si>
  <si>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</si>
  <si>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</si>
  <si>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</si>
  <si>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</si>
  <si>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</si>
  <si>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</si>
  <si>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</si>
  <si>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</si>
  <si>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</si>
  <si>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</si>
  <si>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</si>
  <si>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</si>
  <si>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</si>
  <si>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</si>
  <si>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</si>
  <si>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</si>
  <si>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</si>
  <si>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</si>
  <si>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</si>
  <si>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</si>
  <si>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</si>
  <si>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</si>
  <si>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</si>
  <si>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</si>
  <si>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</si>
  <si>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</si>
  <si>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</si>
  <si>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</si>
  <si>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</si>
  <si>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</si>
  <si>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</si>
  <si>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</si>
  <si>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</si>
  <si>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</si>
  <si>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</si>
  <si>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</si>
  <si>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</si>
  <si>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</si>
  <si>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</si>
  <si>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</si>
  <si>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</si>
  <si>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</si>
  <si>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</si>
  <si>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</si>
  <si>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</si>
  <si>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</si>
  <si>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</si>
  <si>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</si>
  <si>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</si>
  <si>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</si>
  <si>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</si>
  <si>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</si>
  <si>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</si>
  <si>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</si>
  <si>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</si>
  <si>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</si>
  <si>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</si>
  <si>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</si>
  <si>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</si>
  <si>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</si>
  <si>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</si>
  <si>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</si>
  <si>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</si>
  <si>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</si>
  <si>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</si>
  <si>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</si>
  <si>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</si>
  <si>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</si>
  <si>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</si>
  <si>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</si>
  <si>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</si>
  <si>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</si>
  <si>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</si>
  <si>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</si>
  <si>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</si>
  <si>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</si>
  <si>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</si>
  <si>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</si>
  <si>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</si>
  <si>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</si>
  <si>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</si>
  <si>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</si>
  <si>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</si>
  <si>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</si>
  <si>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</si>
  <si>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</si>
  <si>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</si>
  <si>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</si>
  <si>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</si>
  <si>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</si>
  <si>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</si>
  <si>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</si>
  <si>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</si>
  <si>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</si>
  <si>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</si>
  <si>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</si>
  <si>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</si>
  <si>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</si>
  <si>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</si>
  <si>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</si>
  <si>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</si>
  <si>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</si>
  <si>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</si>
  <si>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</si>
  <si>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</si>
  <si>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</si>
  <si>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</si>
  <si>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</si>
  <si>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</si>
  <si>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</si>
  <si>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</si>
  <si>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</si>
  <si>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</si>
  <si>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</si>
  <si>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</si>
  <si>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</si>
  <si>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</si>
  <si>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</si>
  <si>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</si>
  <si>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</si>
  <si>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</si>
  <si>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</si>
  <si>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</si>
  <si>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</si>
  <si>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</si>
  <si>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</si>
  <si>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</si>
  <si>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</si>
  <si>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</si>
  <si>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</si>
  <si>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</si>
  <si>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</si>
  <si>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</si>
  <si>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</si>
  <si>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</si>
  <si>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</si>
  <si>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</si>
  <si>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</si>
  <si>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</si>
  <si>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</si>
  <si>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</si>
  <si>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</si>
  <si>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</si>
  <si>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</si>
  <si>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</si>
  <si>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</si>
  <si>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</si>
  <si>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</si>
  <si>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</si>
  <si>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</si>
  <si>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</si>
  <si>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</si>
  <si>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</si>
  <si>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</si>
  <si>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</si>
  <si>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</si>
  <si>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</si>
  <si>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</si>
  <si>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</si>
  <si>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</si>
  <si>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</si>
  <si>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</si>
  <si>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</si>
  <si>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</si>
  <si>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</si>
  <si>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</si>
  <si>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</si>
  <si>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</si>
  <si>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</si>
  <si>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</si>
  <si>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</si>
  <si>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</si>
  <si>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</si>
  <si>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</si>
  <si>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</si>
  <si>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</si>
  <si>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</si>
  <si>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</si>
  <si>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</si>
  <si>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</si>
  <si>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</si>
  <si>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</si>
  <si>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</si>
  <si>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</si>
  <si>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</si>
  <si>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</si>
  <si>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</si>
  <si>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</si>
  <si>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</si>
  <si>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</si>
  <si>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</si>
  <si>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</si>
  <si>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</si>
  <si>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</si>
  <si>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</si>
  <si>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</si>
  <si>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</si>
  <si>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</si>
  <si>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</si>
  <si>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</si>
  <si>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</si>
  <si>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</si>
  <si>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</si>
  <si>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</si>
  <si>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</si>
  <si>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</si>
  <si>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</si>
  <si>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</si>
  <si>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</si>
  <si>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</si>
  <si>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</si>
  <si>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</si>
  <si>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</si>
  <si>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</si>
  <si>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</si>
  <si>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</si>
  <si>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</si>
  <si>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</si>
  <si>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</si>
  <si>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</si>
  <si>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</si>
  <si>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</si>
  <si>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</si>
  <si>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</si>
  <si>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</si>
  <si>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</si>
  <si>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</si>
  <si>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</si>
  <si>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</si>
  <si>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</si>
  <si>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</si>
  <si>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</si>
  <si>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</si>
  <si>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</si>
  <si>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</si>
  <si>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</si>
  <si>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</si>
  <si>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</si>
  <si>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</si>
  <si>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</si>
  <si>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</si>
  <si>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</si>
  <si>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</si>
  <si>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</si>
  <si>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</si>
  <si>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</si>
  <si>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</si>
  <si>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</si>
  <si>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</si>
  <si>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</si>
  <si>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</si>
  <si>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</si>
  <si>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</si>
  <si>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</si>
  <si>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</si>
  <si>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</si>
  <si>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</si>
  <si>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</si>
  <si>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</si>
  <si>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</si>
  <si>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</si>
  <si>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</si>
  <si>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</si>
  <si>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</si>
  <si>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</si>
  <si>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</si>
  <si>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</si>
  <si>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</si>
  <si>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</si>
  <si>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</si>
  <si>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</si>
  <si>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</si>
  <si>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</si>
  <si>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</si>
  <si>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</si>
  <si>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</si>
  <si>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</si>
  <si>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</si>
  <si>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</si>
  <si>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</si>
  <si>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</si>
  <si>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</si>
  <si>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</si>
  <si>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</si>
  <si>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</si>
  <si>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</si>
  <si>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</si>
  <si>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</si>
  <si>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</si>
  <si>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</si>
  <si>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</si>
  <si>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</si>
  <si>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</si>
  <si>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</si>
  <si>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</si>
  <si>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</si>
  <si>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</si>
  <si>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</si>
  <si>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</si>
  <si>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</si>
  <si>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</si>
  <si>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</si>
  <si>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</si>
  <si>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</si>
  <si>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</si>
  <si>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</si>
  <si>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</si>
  <si>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</si>
  <si>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</si>
  <si>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</si>
  <si>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</si>
  <si>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</si>
  <si>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</si>
  <si>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</si>
  <si>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</si>
  <si>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</si>
  <si>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</si>
  <si>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</si>
  <si>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</si>
  <si>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</si>
  <si>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</si>
  <si>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</si>
  <si>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</si>
  <si>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</si>
  <si>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</si>
  <si>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</si>
  <si>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</si>
  <si>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</si>
  <si>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</si>
  <si>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</si>
  <si>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</si>
  <si>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</si>
  <si>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</si>
  <si>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</si>
  <si>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</si>
  <si>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</si>
  <si>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</si>
  <si>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</si>
  <si>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</si>
  <si>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</si>
  <si>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</si>
  <si>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</si>
  <si>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</si>
  <si>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</si>
  <si>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</si>
  <si>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</si>
  <si>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</si>
  <si>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</si>
  <si>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</si>
  <si>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</si>
  <si>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</si>
  <si>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</si>
  <si>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</si>
  <si>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</si>
  <si>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</si>
  <si>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</si>
  <si>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</si>
  <si>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</si>
  <si>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</si>
  <si>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</si>
  <si>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</si>
  <si>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</si>
  <si>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</si>
  <si>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</si>
  <si>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</si>
  <si>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</si>
  <si>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</si>
  <si>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</si>
  <si>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</si>
  <si>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</si>
  <si>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</si>
  <si>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</si>
  <si>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</si>
  <si>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</si>
  <si>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</si>
  <si>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</si>
  <si>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</si>
  <si>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</si>
  <si>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</si>
  <si>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</si>
  <si>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</si>
  <si>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</si>
  <si>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</si>
  <si>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</si>
  <si>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</si>
  <si>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</si>
  <si>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</si>
  <si>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</si>
  <si>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</si>
  <si>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</si>
  <si>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</si>
  <si>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</si>
  <si>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</si>
  <si>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</si>
  <si>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</si>
  <si>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</si>
  <si>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</si>
  <si>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</si>
  <si>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</si>
  <si>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</si>
  <si>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</si>
  <si>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</si>
  <si>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</si>
  <si>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</si>
  <si>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</si>
  <si>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</si>
  <si>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</si>
  <si>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</si>
  <si>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</si>
  <si>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</si>
  <si>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</si>
  <si>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</si>
  <si>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</si>
  <si>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</si>
  <si>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</si>
  <si>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</si>
  <si>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</si>
  <si>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</si>
  <si>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</si>
  <si>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</si>
  <si>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</si>
  <si>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</si>
  <si>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</si>
  <si>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</si>
  <si>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</si>
  <si>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</si>
  <si>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</si>
  <si>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</si>
  <si>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</si>
  <si>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</si>
  <si>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</si>
  <si>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</si>
  <si>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</si>
  <si>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</si>
  <si>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</si>
  <si>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</si>
  <si>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</si>
  <si>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</si>
  <si>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</si>
  <si>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</si>
  <si>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</si>
  <si>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</si>
  <si>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</si>
  <si>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</si>
  <si>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</si>
  <si>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</si>
  <si>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</si>
  <si>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</si>
  <si>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</si>
  <si>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</si>
  <si>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</si>
  <si>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</si>
  <si>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</si>
  <si>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</si>
  <si>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</si>
  <si>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</si>
  <si>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</si>
  <si>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</si>
  <si>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</si>
  <si>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</si>
  <si>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</si>
  <si>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</si>
  <si>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</si>
  <si>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</si>
  <si>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</si>
  <si>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</si>
  <si>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</si>
  <si>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</si>
  <si>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</si>
  <si>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</si>
  <si>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</si>
  <si>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</si>
  <si>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</si>
  <si>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</si>
  <si>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</si>
  <si>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</si>
  <si>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</si>
  <si>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</si>
  <si>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</si>
  <si>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</si>
  <si>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</si>
  <si>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</si>
  <si>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</si>
  <si>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</si>
  <si>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</si>
  <si>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</si>
  <si>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</si>
  <si>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</si>
  <si>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</si>
  <si>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</si>
  <si>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</si>
  <si>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</si>
  <si>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</si>
  <si>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</si>
  <si>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</si>
  <si>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</si>
  <si>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</si>
  <si>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</si>
  <si>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</si>
  <si>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</si>
  <si>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</si>
  <si>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</si>
  <si>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</si>
  <si>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</si>
  <si>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</si>
  <si>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</si>
  <si>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</si>
  <si>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</si>
  <si>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</si>
  <si>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</si>
  <si>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</si>
  <si>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</si>
  <si>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</si>
  <si>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</si>
  <si>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</si>
  <si>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</si>
  <si>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</si>
  <si>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</si>
  <si>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</si>
  <si>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</si>
  <si>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</si>
  <si>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</si>
  <si>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</si>
  <si>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</si>
  <si>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</si>
  <si>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</si>
  <si>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</si>
  <si>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</si>
  <si>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</si>
  <si>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</si>
  <si>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</si>
  <si>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</si>
  <si>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</si>
  <si>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</si>
  <si>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</si>
  <si>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</si>
  <si>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</si>
  <si>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</si>
  <si>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</si>
  <si>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</si>
  <si>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</si>
  <si>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</si>
  <si>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</si>
  <si>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</si>
  <si>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</si>
  <si>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</si>
  <si>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</si>
  <si>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</si>
  <si>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</si>
  <si>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</si>
  <si>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</si>
  <si>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</si>
  <si>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</si>
  <si>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</si>
  <si>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</si>
  <si>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</si>
  <si>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</si>
  <si>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</si>
  <si>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</si>
  <si>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</si>
  <si>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</si>
  <si>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</si>
  <si>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</si>
  <si>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</si>
  <si>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</si>
  <si>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</si>
  <si>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</si>
  <si>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</si>
  <si>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</si>
  <si>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</si>
  <si>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</si>
  <si>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</si>
  <si>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</si>
  <si>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</si>
  <si>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</si>
  <si>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</si>
  <si>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</si>
  <si>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</si>
  <si>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</si>
  <si>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</si>
  <si>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</si>
  <si>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</si>
  <si>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</si>
  <si>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</si>
  <si>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</si>
  <si>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</si>
  <si>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</si>
  <si>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</si>
  <si>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</si>
  <si>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</si>
  <si>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</si>
  <si>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</si>
  <si>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</si>
  <si>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</si>
  <si>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</si>
  <si>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</si>
  <si>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</si>
  <si>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</si>
  <si>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</si>
  <si>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</si>
  <si>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</si>
  <si>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</si>
  <si>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</si>
  <si>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</si>
  <si>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</si>
  <si>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</si>
  <si>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</si>
  <si>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</si>
  <si>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</si>
  <si>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</si>
  <si>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</si>
  <si>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</si>
  <si>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</si>
  <si>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</si>
  <si>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</si>
  <si>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</si>
  <si>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</si>
  <si>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</si>
  <si>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</si>
  <si>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</si>
  <si>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</si>
  <si>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</si>
  <si>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</si>
  <si>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</si>
  <si>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</si>
  <si>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</si>
  <si>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</si>
  <si>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</si>
  <si>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</si>
  <si>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</si>
  <si>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</si>
  <si>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</si>
  <si>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</si>
  <si>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</si>
  <si>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</si>
  <si>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</si>
  <si>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</si>
  <si>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</si>
  <si>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</si>
  <si>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</si>
  <si>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</si>
  <si>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</si>
  <si>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</si>
  <si>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</si>
  <si>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</si>
  <si>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</si>
  <si>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</si>
  <si>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</si>
  <si>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</si>
  <si>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</si>
  <si>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</si>
  <si>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</si>
  <si>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</si>
  <si>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</si>
  <si>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</si>
  <si>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</si>
  <si>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</si>
  <si>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</si>
  <si>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</si>
  <si>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</si>
  <si>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</si>
  <si>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</si>
  <si>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</si>
  <si>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</si>
  <si>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</si>
  <si>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</si>
  <si>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</si>
  <si>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</si>
  <si>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</si>
  <si>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</si>
  <si>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</si>
  <si>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</si>
  <si>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</si>
  <si>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</si>
  <si>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</si>
  <si>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</si>
  <si>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</si>
  <si>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</si>
  <si>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</si>
  <si>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</si>
  <si>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</si>
  <si>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</si>
  <si>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</si>
  <si>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</si>
  <si>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</si>
  <si>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</si>
  <si>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</si>
  <si>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</si>
  <si>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</si>
  <si>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</si>
  <si>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</si>
  <si>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</si>
  <si>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</si>
  <si>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</si>
  <si>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</si>
  <si>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</si>
  <si>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</si>
  <si>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</si>
  <si>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</si>
  <si>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</si>
  <si>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</si>
  <si>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</si>
  <si>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</si>
  <si>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</si>
  <si>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</si>
  <si>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</si>
  <si>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</si>
  <si>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</si>
  <si>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</si>
  <si>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</si>
  <si>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</si>
  <si>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</si>
  <si>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</si>
  <si>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</si>
  <si>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</si>
  <si>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</si>
  <si>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</si>
  <si>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</si>
  <si>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</si>
  <si>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</si>
  <si>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</si>
  <si>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</si>
  <si>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</si>
  <si>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</si>
  <si>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</si>
  <si>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</si>
  <si>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</si>
  <si>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</si>
  <si>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</si>
  <si>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</si>
  <si>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</si>
  <si>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</si>
  <si>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</si>
  <si>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</si>
  <si>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</si>
  <si>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</si>
  <si>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</si>
  <si>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</si>
  <si>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</si>
  <si>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</si>
  <si>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</si>
  <si>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</si>
  <si>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</si>
  <si>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</si>
  <si>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</si>
  <si>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</si>
  <si>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</si>
  <si>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</si>
  <si>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</si>
  <si>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</si>
  <si>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</si>
  <si>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</si>
  <si>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</si>
  <si>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</si>
  <si>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</si>
  <si>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</si>
  <si>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</si>
  <si>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</si>
  <si>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</si>
  <si>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</si>
  <si>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</si>
  <si>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</si>
  <si>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</si>
  <si>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</si>
  <si>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</si>
  <si>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</si>
  <si>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</si>
  <si>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</si>
  <si>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</si>
  <si>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</si>
  <si>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</si>
  <si>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</si>
  <si>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</si>
  <si>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</si>
  <si>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</si>
  <si>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</si>
  <si>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</si>
  <si>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</si>
  <si>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</si>
  <si>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</si>
  <si>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</si>
  <si>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</si>
  <si>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</si>
  <si>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</si>
  <si>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</si>
  <si>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</si>
  <si>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</si>
  <si>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</si>
  <si>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</si>
  <si>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</si>
  <si>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</si>
  <si>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</si>
  <si>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</si>
  <si>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</si>
  <si>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</si>
  <si>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</si>
  <si>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</si>
  <si>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</si>
  <si>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</si>
  <si>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</si>
  <si>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</si>
  <si>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</si>
  <si>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</si>
  <si>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</si>
  <si>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</si>
  <si>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</si>
  <si>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</si>
  <si>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</si>
  <si>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</si>
  <si>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</si>
  <si>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</si>
  <si>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</si>
  <si>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</si>
  <si>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</si>
  <si>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</si>
  <si>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</si>
  <si>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</si>
  <si>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</si>
  <si>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</si>
  <si>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</si>
  <si>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</si>
  <si>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</si>
  <si>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</si>
  <si>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</si>
  <si>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</si>
  <si>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</si>
  <si>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</si>
  <si>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</si>
  <si>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</si>
  <si>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</si>
  <si>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</si>
  <si>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</si>
  <si>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</si>
  <si>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</si>
  <si>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</si>
  <si>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</si>
  <si>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</si>
  <si>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</si>
  <si>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</si>
  <si>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</si>
  <si>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</si>
  <si>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</si>
  <si>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</si>
  <si>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</si>
  <si>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</si>
  <si>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</si>
  <si>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</si>
  <si>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</si>
  <si>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</si>
  <si>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</si>
  <si>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</si>
  <si>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</si>
  <si>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</si>
  <si>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</si>
  <si>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</si>
  <si>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</si>
  <si>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</si>
  <si>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</si>
  <si>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</si>
  <si>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</si>
  <si>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</si>
  <si>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</si>
  <si>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</si>
  <si>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</si>
  <si>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</si>
  <si>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</si>
  <si>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</si>
  <si>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</si>
  <si>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</si>
  <si>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</si>
  <si>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</si>
  <si>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</si>
  <si>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</si>
  <si>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</si>
  <si>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</si>
  <si>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</si>
  <si>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</si>
  <si>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</si>
  <si>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</si>
  <si>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</si>
  <si>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</si>
  <si>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</si>
  <si>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</si>
  <si>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</si>
  <si>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</si>
  <si>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</si>
  <si>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</si>
  <si>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</si>
  <si>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</si>
  <si>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</si>
  <si>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</si>
  <si>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</si>
  <si>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</si>
  <si>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</si>
  <si>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</si>
  <si>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</si>
  <si>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</si>
  <si>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</si>
  <si>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</si>
  <si>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</si>
  <si>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</si>
  <si>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</si>
  <si>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</si>
  <si>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</si>
  <si>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</si>
  <si>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</si>
  <si>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</si>
  <si>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</si>
  <si>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</si>
  <si>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</si>
  <si>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</si>
  <si>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</si>
  <si>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</si>
  <si>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</si>
  <si>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</si>
  <si>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</si>
  <si>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</si>
  <si>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</si>
  <si>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</si>
  <si>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</si>
  <si>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</si>
  <si>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</si>
  <si>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</si>
  <si>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</si>
  <si>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</si>
  <si>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</si>
  <si>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</si>
  <si>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</si>
  <si>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</si>
  <si>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</si>
  <si>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</si>
  <si>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</si>
  <si>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</si>
  <si>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</si>
  <si>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</si>
  <si>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</si>
  <si>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</si>
  <si>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</si>
  <si>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</si>
  <si>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</si>
  <si>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</si>
  <si>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</si>
  <si>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</si>
  <si>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</si>
  <si>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</si>
  <si>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</si>
  <si>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</si>
  <si>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</si>
  <si>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</si>
  <si>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</si>
  <si>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</si>
  <si>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</si>
  <si>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</si>
  <si>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</si>
  <si>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</si>
  <si>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</si>
  <si>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</si>
  <si>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</si>
  <si>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</si>
  <si>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</si>
  <si>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</si>
  <si>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</si>
  <si>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</si>
  <si>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</si>
  <si>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</si>
  <si>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</si>
  <si>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</si>
  <si>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</si>
  <si>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</si>
  <si>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</si>
  <si>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</si>
  <si>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</si>
  <si>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</si>
  <si>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</si>
  <si>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</si>
  <si>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</si>
  <si>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</si>
  <si>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</si>
  <si>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</si>
  <si>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</si>
  <si>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</si>
  <si>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</si>
  <si>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</si>
  <si>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</si>
  <si>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</si>
  <si>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</si>
  <si>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</si>
  <si>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</si>
  <si>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</si>
  <si>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</si>
  <si>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</si>
  <si>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</si>
  <si>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</si>
  <si>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</si>
  <si>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</si>
  <si>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</si>
  <si>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</si>
  <si>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</si>
  <si>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</si>
  <si>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</si>
  <si>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</si>
  <si>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</si>
  <si>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</si>
  <si>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</si>
  <si>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</si>
  <si>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</si>
  <si>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</si>
  <si>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</si>
  <si>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</si>
  <si>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</si>
  <si>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</si>
  <si>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</si>
  <si>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</si>
  <si>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</si>
  <si>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</si>
  <si>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</si>
  <si>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</si>
  <si>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</si>
  <si>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</si>
  <si>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</si>
  <si>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</si>
  <si>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</si>
  <si>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</si>
  <si>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</si>
  <si>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</si>
  <si>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</si>
  <si>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</si>
  <si>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</si>
  <si>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</si>
  <si>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</si>
  <si>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</si>
  <si>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</si>
  <si>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</si>
  <si>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</si>
  <si>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</si>
  <si>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</si>
  <si>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</si>
  <si>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</si>
  <si>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</si>
  <si>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</si>
  <si>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</si>
  <si>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</si>
  <si>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</si>
  <si>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</si>
  <si>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</si>
  <si>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</si>
  <si>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</si>
  <si>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</si>
  <si>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</si>
  <si>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</si>
  <si>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</si>
  <si>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</si>
  <si>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</si>
  <si>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</si>
  <si>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</si>
  <si>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</si>
  <si>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</si>
  <si>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</si>
  <si>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</si>
  <si>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</si>
  <si>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</si>
  <si>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</si>
  <si>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</si>
  <si>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</si>
  <si>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</si>
  <si>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</si>
  <si>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</si>
  <si>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</si>
  <si>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</si>
  <si>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</si>
  <si>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</si>
  <si>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</si>
  <si>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</si>
  <si>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</si>
  <si>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</si>
  <si>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</si>
  <si>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</si>
  <si>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</si>
  <si>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</si>
  <si>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</si>
  <si>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</si>
  <si>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</si>
  <si>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</si>
  <si>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</si>
  <si>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</si>
  <si>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</si>
  <si>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</si>
  <si>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</si>
  <si>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</si>
  <si>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</si>
  <si>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</si>
  <si>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</si>
  <si>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</si>
  <si>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</si>
  <si>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</si>
  <si>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</si>
  <si>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</si>
  <si>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</si>
  <si>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</si>
  <si>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</si>
  <si>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</si>
  <si>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</si>
  <si>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</si>
  <si>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</si>
  <si>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</si>
  <si>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</si>
  <si>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</si>
  <si>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</si>
  <si>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</si>
  <si>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</si>
  <si>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</si>
  <si>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</si>
  <si>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</si>
  <si>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</si>
  <si>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</si>
  <si>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</si>
  <si>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</si>
  <si>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</si>
  <si>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</si>
  <si>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</si>
  <si>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</si>
  <si>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</si>
  <si>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</si>
  <si>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</si>
  <si>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</si>
  <si>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</si>
  <si>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</si>
  <si>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</si>
  <si>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</si>
  <si>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</si>
  <si>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</si>
  <si>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</si>
  <si>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</si>
  <si>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</si>
  <si>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</si>
  <si>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</si>
  <si>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</si>
  <si>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</si>
  <si>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</si>
  <si>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</si>
  <si>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</si>
  <si>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</si>
  <si>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</si>
  <si>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</si>
  <si>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</si>
  <si>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</si>
  <si>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</si>
  <si>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</si>
  <si>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</si>
  <si>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</si>
  <si>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</si>
  <si>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</si>
  <si>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</si>
  <si>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</si>
  <si>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</si>
  <si>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</si>
  <si>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</si>
  <si>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</si>
  <si>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</si>
  <si>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</si>
  <si>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</si>
  <si>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</si>
  <si>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</si>
  <si>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</si>
  <si>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</si>
  <si>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</si>
  <si>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</si>
  <si>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</si>
  <si>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</si>
  <si>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</si>
  <si>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</si>
  <si>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</si>
  <si>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</si>
  <si>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</si>
  <si>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</si>
  <si>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</si>
  <si>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</si>
  <si>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</si>
  <si>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</si>
  <si>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</si>
  <si>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</si>
  <si>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</si>
  <si>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</si>
  <si>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</si>
  <si>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</si>
  <si>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</si>
  <si>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</si>
  <si>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</si>
  <si>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</si>
  <si>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</si>
  <si>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</si>
  <si>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</si>
  <si>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</si>
  <si>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</si>
  <si>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</si>
  <si>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</si>
  <si>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</si>
  <si>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</si>
  <si>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</si>
  <si>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</si>
  <si>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</si>
  <si>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</si>
  <si>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</si>
  <si>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</si>
  <si>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</si>
  <si>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</si>
  <si>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</si>
  <si>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</si>
  <si>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</si>
  <si>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</si>
  <si>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</si>
  <si>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</si>
  <si>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</si>
  <si>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</si>
  <si>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</si>
  <si>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</si>
  <si>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</si>
  <si>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</si>
  <si>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</si>
  <si>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</si>
  <si>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</si>
  <si>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</si>
  <si>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</si>
  <si>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</si>
  <si>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</si>
  <si>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</si>
  <si>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</si>
  <si>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</si>
  <si>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</si>
  <si>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</si>
  <si>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</si>
  <si>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</si>
  <si>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</si>
  <si>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</si>
  <si>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</si>
  <si>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</si>
  <si>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</si>
  <si>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</si>
  <si>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</si>
  <si>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</si>
  <si>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</si>
  <si>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</si>
  <si>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</si>
  <si>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</si>
  <si>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</si>
  <si>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</si>
  <si>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</si>
  <si>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</si>
  <si>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</si>
  <si>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</si>
  <si>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</si>
  <si>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</si>
  <si>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</si>
  <si>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</si>
  <si>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</si>
  <si>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</si>
  <si>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</si>
  <si>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</si>
  <si>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</si>
  <si>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</si>
  <si>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</si>
  <si>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</si>
  <si>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</si>
  <si>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</si>
  <si>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</si>
  <si>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</si>
  <si>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</si>
  <si>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</si>
  <si>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</si>
  <si>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</si>
  <si>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</si>
  <si>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</si>
  <si>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</si>
  <si>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</si>
  <si>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</si>
  <si>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</si>
  <si>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</si>
  <si>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</si>
  <si>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</si>
  <si>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</si>
  <si>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</si>
  <si>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</si>
  <si>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</si>
  <si>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</si>
  <si>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</si>
  <si>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</si>
  <si>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</si>
  <si>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</si>
  <si>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</si>
  <si>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</si>
  <si>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</si>
  <si>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</si>
  <si>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</si>
  <si>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</si>
  <si>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</si>
  <si>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</si>
  <si>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</si>
  <si>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</si>
  <si>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</si>
  <si>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</si>
  <si>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</si>
  <si>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</si>
  <si>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</si>
  <si>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</si>
  <si>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</si>
  <si>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</si>
  <si>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</si>
  <si>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</si>
  <si>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</si>
  <si>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</si>
  <si>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</si>
  <si>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</si>
  <si>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</si>
  <si>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</si>
  <si>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</si>
  <si>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</si>
  <si>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</si>
  <si>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</si>
  <si>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</si>
  <si>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</si>
  <si>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</si>
  <si>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</si>
  <si>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</si>
  <si>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</si>
  <si>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</si>
  <si>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</si>
  <si>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</si>
  <si>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</si>
  <si>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</si>
  <si>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</si>
  <si>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</si>
  <si>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</si>
  <si>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</si>
  <si>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</si>
  <si>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</si>
  <si>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</si>
  <si>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</si>
  <si>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</si>
  <si>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</si>
  <si>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</si>
  <si>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</si>
  <si>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</si>
  <si>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</si>
  <si>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</si>
  <si>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</si>
  <si>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</si>
  <si>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</si>
  <si>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</si>
  <si>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</si>
  <si>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</si>
  <si>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</si>
  <si>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</si>
  <si>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</si>
  <si>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</si>
  <si>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</si>
  <si>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</si>
  <si>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</si>
  <si>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</si>
  <si>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</si>
  <si>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</si>
  <si>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</si>
  <si>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</si>
  <si>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</si>
  <si>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</si>
  <si>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</si>
  <si>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</si>
  <si>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</si>
  <si>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</si>
  <si>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</si>
  <si>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</si>
  <si>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</si>
  <si>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</si>
  <si>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</si>
  <si>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</si>
  <si>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</si>
  <si>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</si>
  <si>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</si>
  <si>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</si>
  <si>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</si>
  <si>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</si>
  <si>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</si>
  <si>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</si>
  <si>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</si>
  <si>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</si>
  <si>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</si>
  <si>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</si>
  <si>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</si>
  <si>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</si>
  <si>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</si>
  <si>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</si>
  <si>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</si>
  <si>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</si>
  <si>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</si>
  <si>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</si>
  <si>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</si>
  <si>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</si>
  <si>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</si>
  <si>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</si>
  <si>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</si>
  <si>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</si>
  <si>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</si>
  <si>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</si>
  <si>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</si>
  <si>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</si>
  <si>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</si>
  <si>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</si>
  <si>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</si>
  <si>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</si>
  <si>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</si>
  <si>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</si>
  <si>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</si>
  <si>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</si>
  <si>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</si>
  <si>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</si>
  <si>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</si>
  <si>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</si>
  <si>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</si>
  <si>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</si>
  <si>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</si>
  <si>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</si>
  <si>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</si>
  <si>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</si>
  <si>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</si>
  <si>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</si>
  <si>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</si>
  <si>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</si>
  <si>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</si>
  <si>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</si>
  <si>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</si>
  <si>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</si>
  <si>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</si>
  <si>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</si>
  <si>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</si>
  <si>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</si>
  <si>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</si>
  <si>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</si>
  <si>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</si>
  <si>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</si>
  <si>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</si>
  <si>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</si>
  <si>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</si>
  <si>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</si>
  <si>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</si>
  <si>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</si>
  <si>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</si>
  <si>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</si>
  <si>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</si>
  <si>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</si>
  <si>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</si>
  <si>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</si>
  <si>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</si>
  <si>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</si>
  <si>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</si>
  <si>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</si>
  <si>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</si>
  <si>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</si>
  <si>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</si>
  <si>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</si>
  <si>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</si>
  <si>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</si>
  <si>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</si>
  <si>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</si>
  <si>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</si>
  <si>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</si>
  <si>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</si>
  <si>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</si>
  <si>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</si>
  <si>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</si>
  <si>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</si>
  <si>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</si>
  <si>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</si>
  <si>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</si>
  <si>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</si>
  <si>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</si>
  <si>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</si>
  <si>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</si>
  <si>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</si>
  <si>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</si>
  <si>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</si>
  <si>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</si>
  <si>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</si>
  <si>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</si>
  <si>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</si>
  <si>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</si>
  <si>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</si>
  <si>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</si>
  <si>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</si>
  <si>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</si>
  <si>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</si>
  <si>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</si>
  <si>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</si>
  <si>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</si>
  <si>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</si>
  <si>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</si>
  <si>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</si>
  <si>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</si>
  <si>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</si>
  <si>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</si>
  <si>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</si>
  <si>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</si>
  <si>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</si>
  <si>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</si>
  <si>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</si>
  <si>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</si>
  <si>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</si>
  <si>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</si>
  <si>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</si>
  <si>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</si>
  <si>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</si>
  <si>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</si>
  <si>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</si>
  <si>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</si>
  <si>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</si>
  <si>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</si>
  <si>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</si>
  <si>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</si>
  <si>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</si>
  <si>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</si>
  <si>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</si>
  <si>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</si>
  <si>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</si>
  <si>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</si>
  <si>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</si>
  <si>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</si>
  <si>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</si>
  <si>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</si>
  <si>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</si>
  <si>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</si>
  <si>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</si>
  <si>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</si>
  <si>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</si>
  <si>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</si>
  <si>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</si>
  <si>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</si>
  <si>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</si>
  <si>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</si>
  <si>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</si>
  <si>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</si>
  <si>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</si>
  <si>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</si>
  <si>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</si>
  <si>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</si>
  <si>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</si>
  <si>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</si>
  <si>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</si>
  <si>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</si>
  <si>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</si>
  <si>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</si>
  <si>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</si>
  <si>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</si>
  <si>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</si>
  <si>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</si>
  <si>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</si>
  <si>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</si>
  <si>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</si>
  <si>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</si>
  <si>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</si>
  <si>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</si>
  <si>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</si>
  <si>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</si>
  <si>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</si>
  <si>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</si>
  <si>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</si>
  <si>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</si>
  <si>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</si>
  <si>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</si>
  <si>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</si>
  <si>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</si>
  <si>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</si>
  <si>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</si>
  <si>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</si>
  <si>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</si>
  <si>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</si>
  <si>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</si>
  <si>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</si>
  <si>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</si>
  <si>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</si>
  <si>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</si>
  <si>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</si>
  <si>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</si>
  <si>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</si>
  <si>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</si>
  <si>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</si>
  <si>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</si>
  <si>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</si>
  <si>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</si>
  <si>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</si>
  <si>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</si>
  <si>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</si>
  <si>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</si>
  <si>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</si>
  <si>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</si>
  <si>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</si>
  <si>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</si>
  <si>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</si>
  <si>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</si>
  <si>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</si>
  <si>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</si>
  <si>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</si>
  <si>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</si>
  <si>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</si>
  <si>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</si>
  <si>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</si>
  <si>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</si>
  <si>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</si>
  <si>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</si>
  <si>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</si>
  <si>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</si>
  <si>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</si>
  <si>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</si>
  <si>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</si>
  <si>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</si>
  <si>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</si>
  <si>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</si>
  <si>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</si>
  <si>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</si>
  <si>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</si>
  <si>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</si>
  <si>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</si>
  <si>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</si>
  <si>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</si>
  <si>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</si>
  <si>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</si>
  <si>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</si>
  <si>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</si>
  <si>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</si>
  <si>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</si>
  <si>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</si>
  <si>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</si>
  <si>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</si>
  <si>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</si>
  <si>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</si>
  <si>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</si>
  <si>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</si>
  <si>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</si>
  <si>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</si>
  <si>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</si>
  <si>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</si>
  <si>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</si>
  <si>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</si>
  <si>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</si>
  <si>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</si>
  <si>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</si>
  <si>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</si>
  <si>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</si>
  <si>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</si>
  <si>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</si>
  <si>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</si>
  <si>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</si>
  <si>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</si>
  <si>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</si>
  <si>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</si>
  <si>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</si>
  <si>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</si>
  <si>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</si>
  <si>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</si>
  <si>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</si>
  <si>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</si>
  <si>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</si>
  <si>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</si>
  <si>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</si>
  <si>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</si>
  <si>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</si>
  <si>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</si>
  <si>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</si>
  <si>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</si>
  <si>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</si>
  <si>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</si>
  <si>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</si>
  <si>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</si>
  <si>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</si>
  <si>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</si>
  <si>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</si>
  <si>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</si>
  <si>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</si>
  <si>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</si>
  <si>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</si>
  <si>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</si>
  <si>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</si>
  <si>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</si>
  <si>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</si>
  <si>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</si>
  <si>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</si>
  <si>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</si>
  <si>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</si>
  <si>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</si>
  <si>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</si>
  <si>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</si>
  <si>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</si>
  <si>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</si>
  <si>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</si>
  <si>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</si>
  <si>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</si>
  <si>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</si>
  <si>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</si>
  <si>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</si>
  <si>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</si>
  <si>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</si>
  <si>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</si>
  <si>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</si>
  <si>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</si>
  <si>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</si>
  <si>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</si>
  <si>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</si>
  <si>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</si>
  <si>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</si>
  <si>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</si>
  <si>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</si>
  <si>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</si>
  <si>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</si>
  <si>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</si>
  <si>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</si>
  <si>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</si>
  <si>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</si>
  <si>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</si>
  <si>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</si>
  <si>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</si>
  <si>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</si>
  <si>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</si>
  <si>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</si>
  <si>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</si>
  <si>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</si>
  <si>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</si>
  <si>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</si>
  <si>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</si>
  <si>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</si>
  <si>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</si>
  <si>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</si>
  <si>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</si>
  <si>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</si>
  <si>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</si>
  <si>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</si>
  <si>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</si>
  <si>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</si>
  <si>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</si>
  <si>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</si>
  <si>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</si>
  <si>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</si>
  <si>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</si>
  <si>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</si>
  <si>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</si>
  <si>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</si>
  <si>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</si>
  <si>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</si>
  <si>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</si>
  <si>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</si>
  <si>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</si>
  <si>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</si>
  <si>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</si>
  <si>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</si>
  <si>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</si>
  <si>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</si>
  <si>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</si>
  <si>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</si>
  <si>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</si>
  <si>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</si>
  <si>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</si>
  <si>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</si>
  <si>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</si>
  <si>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</si>
  <si>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</si>
  <si>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</si>
  <si>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</si>
  <si>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</si>
  <si>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</si>
  <si>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</si>
  <si>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</si>
  <si>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</si>
  <si>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</si>
  <si>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</si>
  <si>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</si>
  <si>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</si>
  <si>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</si>
  <si>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</si>
  <si>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</si>
  <si>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</si>
  <si>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</si>
  <si>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</si>
  <si>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</si>
  <si>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</si>
  <si>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</si>
  <si>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</si>
  <si>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</si>
  <si>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</si>
  <si>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</si>
  <si>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</si>
  <si>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</si>
  <si>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</si>
  <si>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</si>
  <si>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</si>
  <si>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</si>
  <si>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</si>
  <si>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</si>
  <si>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</si>
  <si>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</si>
  <si>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</si>
  <si>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</si>
  <si>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</si>
  <si>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</si>
  <si>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</si>
  <si>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</si>
  <si>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</si>
  <si>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</si>
  <si>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</si>
  <si>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</si>
  <si>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</si>
  <si>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</si>
  <si>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</si>
  <si>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</si>
  <si>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</si>
  <si>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</si>
  <si>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</si>
  <si>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</si>
  <si>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</si>
  <si>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</si>
  <si>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</si>
  <si>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</si>
  <si>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</si>
  <si>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</si>
  <si>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</si>
  <si>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</si>
  <si>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</si>
  <si>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</si>
  <si>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</si>
  <si>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</si>
  <si>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</si>
  <si>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</si>
  <si>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</si>
  <si>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</si>
  <si>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</si>
  <si>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</si>
  <si>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</si>
  <si>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</si>
  <si>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</si>
  <si>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</si>
  <si>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</si>
  <si>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</si>
  <si>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</si>
  <si>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</si>
  <si>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</si>
  <si>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</si>
  <si>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</si>
  <si>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</si>
  <si>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</si>
  <si>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</si>
  <si>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</si>
  <si>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</si>
  <si>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</si>
  <si>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</si>
  <si>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</si>
  <si>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</si>
  <si>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</si>
  <si>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</si>
  <si>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</si>
  <si>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</si>
  <si>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</si>
  <si>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</si>
  <si>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</si>
  <si>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</si>
  <si>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</si>
  <si>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</si>
  <si>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</si>
  <si>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</si>
  <si>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</si>
  <si>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</si>
  <si>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</si>
  <si>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</si>
  <si>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</si>
  <si>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</si>
  <si>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</si>
  <si>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</si>
  <si>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</si>
  <si>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</si>
  <si>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</si>
  <si>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</si>
  <si>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</si>
  <si>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</si>
  <si>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</si>
  <si>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</si>
  <si>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</si>
  <si>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</si>
  <si>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</si>
  <si>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</si>
  <si>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</si>
  <si>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</si>
  <si>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</si>
  <si>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</si>
  <si>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</si>
  <si>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</si>
  <si>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</si>
  <si>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</si>
  <si>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</si>
  <si>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</si>
  <si>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</si>
  <si>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</si>
  <si>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</si>
  <si>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</si>
  <si>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</si>
  <si>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</si>
  <si>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</si>
  <si>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</si>
  <si>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</si>
  <si>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</si>
  <si>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</si>
  <si>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</si>
  <si>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</si>
  <si>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</si>
  <si>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</si>
  <si>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</si>
  <si>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</si>
  <si>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</si>
  <si>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</si>
  <si>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</si>
  <si>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</si>
  <si>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</si>
  <si>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</si>
  <si>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</si>
  <si>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</si>
  <si>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</si>
  <si>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</si>
  <si>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</si>
  <si>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</si>
  <si>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</si>
  <si>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</si>
  <si>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</si>
  <si>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</si>
  <si>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</si>
  <si>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</si>
  <si>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</si>
  <si>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</si>
  <si>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</si>
  <si>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</si>
  <si>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</si>
  <si>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</si>
  <si>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</si>
  <si>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</si>
  <si>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</si>
  <si>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</si>
  <si>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</si>
  <si>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</si>
  <si>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</si>
  <si>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</si>
  <si>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</si>
  <si>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</si>
  <si>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</si>
  <si>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</si>
  <si>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</si>
  <si>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</si>
  <si>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</si>
  <si>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</si>
  <si>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</si>
  <si>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</si>
  <si>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</si>
  <si>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</si>
  <si>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</si>
  <si>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</si>
  <si>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</si>
  <si>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</si>
  <si>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</si>
  <si>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</si>
  <si>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</si>
  <si>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</si>
  <si>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</si>
  <si>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</si>
  <si>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</si>
  <si>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</si>
  <si>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</si>
  <si>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</si>
  <si>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</si>
  <si>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</si>
  <si>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</si>
  <si>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</si>
  <si>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</si>
  <si>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</si>
  <si>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</si>
  <si>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</si>
  <si>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</si>
  <si>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</si>
  <si>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</si>
  <si>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</si>
  <si>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</si>
  <si>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</si>
  <si>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</si>
  <si>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</si>
  <si>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</si>
  <si>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</si>
  <si>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</si>
  <si>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</si>
  <si>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</si>
  <si>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</si>
  <si>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</si>
  <si>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</si>
  <si>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</si>
  <si>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</si>
  <si>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</si>
  <si>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</si>
  <si>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</si>
  <si>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</si>
  <si>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</si>
  <si>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</si>
  <si>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</si>
  <si>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</si>
  <si>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</si>
  <si>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</si>
  <si>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</si>
  <si>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</si>
  <si>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</si>
  <si>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</si>
  <si>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</si>
  <si>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</si>
  <si>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</si>
  <si>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</si>
  <si>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</si>
  <si>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</si>
  <si>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</si>
  <si>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</si>
  <si>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</si>
  <si>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</si>
  <si>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</si>
  <si>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</si>
  <si>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</si>
  <si>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</si>
  <si>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</si>
  <si>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</si>
  <si>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</si>
  <si>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</si>
  <si>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</si>
  <si>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</si>
  <si>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</si>
  <si>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</si>
  <si>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</si>
  <si>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</si>
  <si>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</si>
  <si>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</si>
  <si>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</si>
  <si>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</si>
  <si>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</si>
  <si>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</si>
  <si>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</si>
  <si>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</si>
  <si>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</si>
  <si>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</si>
  <si>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</si>
  <si>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</si>
  <si>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</si>
  <si>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</si>
  <si>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</si>
  <si>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</si>
  <si>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</si>
  <si>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</si>
  <si>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</si>
  <si>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</si>
  <si>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</si>
  <si>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</si>
  <si>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</si>
  <si>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</si>
  <si>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</si>
  <si>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</si>
  <si>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</si>
  <si>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</si>
  <si>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</si>
  <si>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</si>
  <si>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</si>
  <si>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</si>
  <si>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</si>
  <si>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</si>
  <si>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</si>
  <si>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</si>
  <si>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</si>
  <si>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</si>
  <si>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</si>
  <si>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</si>
  <si>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</si>
  <si>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</si>
  <si>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</si>
  <si>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</si>
  <si>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</si>
  <si>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</si>
  <si>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</si>
  <si>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</si>
  <si>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</si>
  <si>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</si>
  <si>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</si>
  <si>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</si>
  <si>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</si>
  <si>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</si>
  <si>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</si>
  <si>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</si>
  <si>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</si>
  <si>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</si>
  <si>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</si>
  <si>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</si>
  <si>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</si>
  <si>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</si>
  <si>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</si>
  <si>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</si>
  <si>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</si>
  <si>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</si>
  <si>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</si>
  <si>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</si>
  <si>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</si>
  <si>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</si>
  <si>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</si>
  <si>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</si>
  <si>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</si>
  <si>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</si>
  <si>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</si>
  <si>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</si>
  <si>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</si>
  <si>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</si>
  <si>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</si>
  <si>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</si>
  <si>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</si>
  <si>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</si>
  <si>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</si>
  <si>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</si>
  <si>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</si>
  <si>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</si>
  <si>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</si>
  <si>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</si>
  <si>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</si>
  <si>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</si>
  <si>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</si>
  <si>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</si>
  <si>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</si>
  <si>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</si>
  <si>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</si>
  <si>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</si>
  <si>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</si>
  <si>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</si>
  <si>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</si>
  <si>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</si>
  <si>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</si>
  <si>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</si>
  <si>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</si>
  <si>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</si>
  <si>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</si>
  <si>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</si>
  <si>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</si>
  <si>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</si>
  <si>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</si>
  <si>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</si>
  <si>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</si>
  <si>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</si>
  <si>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</si>
  <si>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</si>
  <si>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</si>
  <si>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</si>
  <si>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</si>
  <si>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</si>
  <si>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</si>
  <si>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</si>
  <si>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</si>
  <si>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</si>
  <si>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</si>
  <si>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</si>
  <si>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</si>
  <si>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</si>
  <si>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</si>
  <si>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</si>
  <si>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</si>
  <si>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</si>
  <si>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</si>
  <si>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</si>
  <si>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</si>
  <si>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</si>
  <si>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</si>
  <si>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</si>
  <si>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</si>
  <si>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</si>
  <si>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</si>
  <si>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</si>
  <si>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</si>
  <si>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</si>
  <si>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</si>
  <si>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</si>
  <si>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</si>
  <si>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</si>
  <si>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</si>
  <si>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</si>
  <si>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</si>
  <si>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</si>
  <si>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</si>
  <si>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</si>
  <si>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</si>
  <si>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</si>
  <si>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</si>
  <si>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</si>
  <si>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</si>
  <si>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</si>
  <si>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</si>
  <si>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</si>
  <si>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</si>
  <si>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</si>
  <si>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</si>
  <si>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</si>
  <si>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</si>
  <si>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</si>
  <si>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</si>
  <si>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</si>
  <si>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</si>
  <si>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</si>
  <si>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</si>
  <si>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</si>
  <si>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</si>
  <si>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</si>
  <si>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</si>
  <si>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</si>
  <si>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</si>
  <si>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</si>
  <si>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</si>
  <si>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</si>
  <si>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</si>
  <si>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</si>
  <si>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</si>
  <si>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</si>
  <si>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</si>
  <si>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</si>
  <si>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</si>
  <si>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</si>
  <si>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</si>
  <si>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</si>
  <si>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</si>
  <si>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</si>
  <si>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</si>
  <si>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</si>
  <si>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</si>
  <si>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</si>
  <si>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</si>
  <si>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</si>
  <si>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</si>
  <si>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</si>
  <si>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</si>
  <si>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</si>
  <si>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</si>
  <si>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</si>
  <si>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</si>
  <si>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</si>
  <si>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</si>
  <si>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</si>
  <si>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</si>
  <si>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</si>
  <si>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</si>
  <si>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</si>
  <si>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</si>
  <si>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</si>
  <si>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</si>
  <si>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</si>
  <si>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</si>
  <si>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</si>
  <si>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</si>
  <si>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</si>
  <si>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</si>
  <si>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</si>
  <si>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</si>
  <si>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</si>
  <si>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</si>
  <si>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</si>
  <si>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</si>
  <si>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</si>
  <si>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</si>
  <si>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</si>
  <si>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</si>
  <si>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</si>
  <si>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</si>
  <si>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</si>
  <si>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</si>
  <si>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</si>
  <si>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</si>
  <si>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</si>
  <si>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</si>
  <si>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</si>
  <si>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</si>
  <si>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</si>
  <si>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</si>
  <si>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</si>
  <si>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</si>
  <si>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</si>
  <si>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</si>
  <si>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</si>
  <si>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</si>
  <si>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</si>
  <si>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</si>
  <si>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</si>
  <si>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</si>
  <si>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</si>
  <si>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</si>
  <si>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</si>
  <si>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</si>
  <si>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</si>
  <si>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</si>
  <si>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</si>
  <si>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</si>
  <si>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</si>
  <si>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</si>
  <si>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</si>
  <si>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</si>
  <si>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</si>
  <si>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</si>
  <si>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</si>
  <si>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</si>
  <si>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</si>
  <si>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</si>
  <si>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</si>
  <si>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</si>
  <si>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</si>
  <si>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</si>
  <si>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</si>
  <si>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</si>
  <si>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</si>
  <si>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</si>
  <si>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</si>
  <si>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</si>
  <si>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</si>
  <si>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</si>
  <si>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</si>
  <si>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</si>
  <si>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</si>
  <si>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</si>
  <si>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</si>
  <si>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</si>
  <si>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</si>
  <si>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</si>
  <si>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</si>
  <si>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</si>
  <si>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</si>
  <si>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</si>
  <si>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</si>
  <si>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</si>
  <si>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</si>
  <si>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</si>
  <si>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</si>
  <si>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</si>
  <si>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</si>
  <si>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</si>
  <si>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</si>
  <si>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</si>
  <si>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</si>
  <si>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</si>
  <si>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</si>
  <si>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</si>
  <si>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</si>
  <si>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</si>
  <si>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</si>
  <si>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</si>
  <si>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</si>
  <si>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</si>
  <si>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</si>
  <si>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</si>
  <si>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</si>
  <si>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</si>
  <si>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</si>
  <si>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</si>
  <si>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</si>
  <si>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</si>
  <si>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</si>
  <si>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</si>
  <si>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</si>
  <si>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</si>
  <si>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</si>
  <si>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</si>
  <si>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</si>
  <si>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</si>
  <si>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</si>
  <si>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</si>
  <si>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</si>
  <si>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</si>
  <si>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</si>
  <si>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</si>
  <si>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</si>
  <si>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</si>
  <si>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</si>
  <si>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</si>
  <si>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</si>
  <si>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</si>
  <si>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</si>
  <si>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</si>
  <si>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</si>
  <si>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</si>
  <si>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</si>
  <si>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</si>
  <si>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</si>
  <si>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</si>
  <si>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</si>
  <si>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</si>
  <si>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</si>
  <si>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</si>
  <si>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</si>
  <si>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</si>
  <si>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</si>
  <si>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</si>
  <si>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</si>
  <si>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</si>
  <si>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</si>
  <si>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</si>
  <si>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</si>
  <si>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</si>
  <si>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</si>
  <si>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</si>
  <si>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</si>
  <si>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</si>
  <si>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</si>
  <si>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</si>
  <si>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</si>
  <si>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</si>
  <si>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</si>
  <si>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</si>
  <si>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</si>
  <si>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</si>
  <si>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</si>
  <si>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</si>
  <si>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</si>
  <si>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</si>
  <si>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</si>
  <si>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</si>
  <si>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</si>
  <si>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</si>
  <si>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</si>
  <si>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</si>
  <si>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</si>
  <si>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</si>
  <si>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</si>
  <si>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</si>
  <si>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</si>
  <si>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</si>
  <si>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</si>
  <si>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</si>
  <si>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</si>
  <si>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</si>
  <si>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</si>
  <si>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</si>
  <si>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</si>
  <si>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</si>
  <si>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</si>
  <si>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</si>
  <si>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</si>
  <si>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</si>
  <si>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</si>
  <si>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</si>
  <si>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</si>
  <si>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</si>
  <si>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</si>
  <si>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</si>
  <si>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</si>
  <si>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</si>
  <si>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</si>
  <si>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</si>
  <si>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</si>
  <si>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</si>
  <si>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</si>
  <si>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</si>
  <si>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</si>
  <si>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</si>
  <si>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</si>
  <si>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</si>
  <si>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</si>
  <si>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</si>
  <si>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</si>
  <si>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</si>
  <si>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</si>
  <si>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</si>
  <si>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</si>
  <si>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</si>
  <si>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</si>
  <si>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</si>
  <si>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</si>
  <si>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</si>
  <si>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</si>
  <si>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</si>
  <si>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</si>
  <si>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</si>
  <si>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</si>
  <si>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</si>
  <si>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</si>
  <si>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</si>
  <si>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</si>
  <si>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</si>
  <si>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</si>
  <si>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</si>
  <si>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</si>
  <si>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</si>
  <si>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</si>
  <si>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</si>
  <si>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</si>
  <si>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</si>
  <si>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</si>
  <si>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</si>
  <si>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</si>
  <si>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</si>
  <si>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</si>
  <si>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</si>
  <si>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</si>
  <si>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</si>
  <si>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</si>
  <si>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</si>
  <si>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</si>
  <si>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</si>
  <si>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</si>
  <si>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</si>
  <si>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</si>
  <si>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</si>
  <si>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</si>
  <si>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</si>
  <si>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</si>
  <si>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</si>
  <si>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</si>
  <si>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</si>
  <si>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</si>
  <si>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</si>
  <si>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</si>
  <si>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</si>
  <si>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</si>
  <si>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</si>
  <si>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</si>
  <si>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</si>
  <si>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</si>
  <si>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</si>
  <si>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</si>
  <si>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</si>
  <si>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</si>
  <si>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</si>
  <si>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</si>
  <si>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</si>
  <si>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</si>
  <si>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</si>
  <si>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</si>
  <si>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</si>
  <si>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</si>
  <si>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</si>
  <si>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</si>
  <si>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</si>
  <si>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</si>
  <si>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</si>
  <si>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</si>
  <si>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</si>
  <si>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</si>
  <si>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</si>
  <si>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</si>
  <si>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</si>
  <si>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</si>
  <si>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</si>
  <si>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</si>
  <si>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</si>
  <si>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</si>
  <si>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</si>
  <si>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</si>
  <si>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</si>
  <si>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</si>
  <si>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</si>
  <si>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</si>
  <si>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</si>
  <si>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</si>
  <si>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</si>
  <si>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</si>
  <si>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</si>
  <si>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</si>
  <si>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</si>
  <si>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</si>
  <si>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</si>
  <si>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</si>
  <si>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</si>
  <si>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</si>
  <si>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</si>
  <si>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</si>
  <si>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</si>
  <si>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</si>
  <si>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</si>
  <si>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</si>
  <si>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</si>
  <si>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</si>
  <si>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</si>
  <si>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</si>
  <si>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</si>
  <si>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</si>
  <si>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</si>
  <si>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</si>
  <si>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</si>
  <si>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</si>
  <si>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</si>
  <si>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</si>
  <si>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</si>
  <si>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</si>
  <si>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</si>
  <si>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</si>
  <si>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</si>
  <si>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</si>
  <si>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</si>
  <si>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</si>
  <si>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</si>
  <si>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</si>
  <si>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</si>
  <si>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</si>
  <si>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</si>
  <si>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</si>
  <si>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</si>
  <si>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</si>
  <si>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</si>
  <si>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</si>
  <si>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</si>
  <si>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</si>
  <si>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</si>
  <si>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</si>
  <si>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</si>
  <si>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</si>
  <si>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</si>
  <si>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</si>
  <si>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</si>
  <si>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</si>
  <si>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</si>
  <si>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</si>
  <si>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</si>
  <si>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</si>
  <si>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</si>
  <si>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</si>
  <si>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</si>
  <si>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</si>
  <si>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</si>
  <si>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</si>
  <si>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</si>
  <si>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</si>
  <si>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</si>
  <si>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</si>
  <si>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</si>
  <si>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</si>
  <si>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</si>
  <si>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</si>
  <si>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</si>
  <si>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</si>
  <si>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</si>
  <si>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</si>
  <si>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</si>
  <si>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</si>
  <si>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</si>
  <si>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</si>
  <si>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</si>
  <si>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</si>
  <si>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</si>
  <si>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</si>
  <si>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</si>
  <si>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</si>
  <si>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</si>
  <si>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</si>
  <si>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</si>
  <si>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</si>
  <si>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</si>
  <si>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</si>
  <si>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</si>
  <si>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</si>
  <si>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</si>
  <si>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</si>
  <si>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</si>
  <si>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</si>
  <si>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</si>
  <si>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</si>
  <si>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</si>
  <si>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</si>
  <si>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</si>
  <si>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</si>
  <si>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</si>
  <si>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</si>
  <si>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</si>
  <si>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</si>
  <si>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</si>
  <si>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</si>
  <si>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</si>
  <si>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</si>
  <si>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</si>
  <si>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</si>
  <si>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</si>
  <si>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</si>
  <si>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</si>
  <si>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</si>
  <si>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</si>
  <si>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</si>
  <si>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</si>
  <si>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</si>
  <si>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</si>
  <si>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</si>
  <si>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</si>
  <si>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</si>
  <si>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</si>
  <si>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</si>
  <si>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</si>
  <si>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</si>
  <si>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</si>
  <si>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</si>
  <si>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</si>
  <si>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</si>
  <si>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</si>
  <si>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</si>
  <si>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</si>
  <si>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</si>
  <si>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</si>
  <si>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</si>
  <si>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</si>
  <si>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</si>
  <si>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</si>
  <si>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</si>
  <si>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</si>
  <si>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</si>
  <si>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</si>
  <si>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</si>
  <si>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</si>
  <si>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</si>
  <si>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</si>
  <si>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</si>
  <si>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</si>
  <si>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</si>
  <si>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</si>
  <si>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</si>
  <si>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</si>
  <si>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</si>
  <si>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</si>
  <si>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</si>
  <si>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</si>
  <si>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</si>
  <si>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</si>
  <si>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</si>
  <si>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</si>
  <si>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</si>
  <si>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</si>
  <si>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</si>
  <si>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</si>
  <si>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</si>
  <si>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</si>
  <si>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</si>
  <si>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</si>
  <si>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</si>
  <si>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</si>
  <si>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</si>
  <si>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</si>
  <si>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</si>
  <si>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</si>
  <si>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</si>
  <si>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</si>
  <si>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</si>
  <si>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</si>
  <si>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</si>
  <si>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</si>
  <si>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</si>
  <si>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</si>
  <si>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</si>
  <si>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</si>
  <si>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</si>
  <si>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</si>
  <si>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</si>
  <si>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</si>
  <si>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</si>
  <si>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</si>
  <si>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</si>
  <si>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</si>
  <si>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</si>
  <si>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</si>
  <si>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</si>
  <si>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</si>
  <si>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</si>
  <si>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</si>
  <si>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</si>
  <si>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</si>
  <si>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</si>
  <si>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</si>
  <si>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</si>
  <si>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</si>
  <si>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</si>
  <si>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</si>
  <si>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</si>
  <si>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</si>
  <si>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</si>
  <si>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</si>
  <si>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</si>
  <si>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</si>
  <si>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</si>
  <si>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</si>
  <si>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</si>
  <si>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</si>
  <si>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</si>
  <si>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</si>
  <si>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</si>
  <si>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</si>
  <si>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</si>
  <si>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</si>
  <si>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</si>
  <si>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</si>
  <si>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</si>
  <si>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</si>
  <si>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</si>
  <si>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</si>
  <si>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</si>
  <si>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</si>
  <si>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</si>
  <si>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</si>
  <si>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</si>
  <si>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</si>
  <si>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</si>
  <si>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</si>
  <si>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</si>
  <si>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</si>
  <si>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</si>
  <si>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</si>
  <si>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</si>
  <si>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</si>
  <si>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</si>
  <si>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</si>
  <si>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</si>
  <si>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</si>
  <si>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</si>
  <si>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</si>
  <si>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</si>
  <si>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</si>
  <si>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</si>
  <si>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</si>
  <si>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</si>
  <si>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</si>
  <si>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</si>
  <si>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</si>
  <si>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</si>
  <si>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</si>
  <si>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</si>
  <si>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</si>
  <si>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</si>
  <si>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</si>
  <si>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</si>
  <si>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</si>
  <si>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</si>
  <si>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</si>
  <si>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</si>
  <si>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</si>
  <si>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</si>
  <si>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</si>
  <si>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</si>
  <si>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</si>
  <si>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</si>
  <si>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</si>
  <si>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</si>
  <si>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</si>
  <si>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</si>
  <si>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</si>
  <si>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</si>
  <si>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</si>
  <si>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</si>
  <si>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</si>
  <si>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</si>
  <si>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</si>
  <si>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</si>
  <si>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</si>
  <si>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</si>
  <si>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</si>
  <si>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</si>
  <si>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</si>
  <si>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</si>
  <si>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</si>
  <si>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</si>
  <si>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</si>
  <si>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</si>
  <si>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</si>
  <si>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</si>
  <si>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</si>
  <si>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</si>
  <si>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</si>
  <si>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</si>
  <si>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</si>
  <si>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</si>
  <si>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</si>
  <si>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</si>
  <si>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</si>
  <si>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</si>
  <si>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</si>
  <si>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</si>
  <si>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</si>
  <si>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</si>
  <si>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</si>
  <si>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</si>
  <si>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</si>
  <si>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</si>
  <si>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</si>
  <si>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</si>
  <si>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</si>
  <si>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</si>
  <si>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</si>
  <si>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</si>
  <si>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</si>
  <si>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</si>
  <si>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</si>
  <si>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</si>
  <si>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</si>
  <si>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</si>
  <si>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</si>
  <si>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</si>
  <si>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</si>
  <si>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</si>
  <si>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</si>
  <si>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</si>
  <si>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</si>
  <si>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</si>
  <si>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</si>
  <si>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</si>
  <si>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</si>
  <si>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</si>
  <si>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</si>
  <si>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</si>
  <si>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</si>
  <si>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</si>
  <si>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</si>
  <si>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</si>
  <si>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</si>
  <si>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</si>
  <si>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</si>
  <si>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</si>
  <si>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</si>
  <si>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</si>
  <si>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</si>
  <si>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</si>
  <si>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</si>
  <si>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</si>
  <si>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</si>
  <si>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</si>
  <si>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</si>
  <si>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</si>
  <si>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</si>
  <si>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</si>
  <si>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</si>
  <si>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</si>
  <si>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</si>
  <si>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</si>
  <si>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</si>
  <si>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</si>
  <si>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</si>
  <si>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</si>
  <si>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</si>
  <si>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</si>
  <si>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</si>
  <si>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</si>
  <si>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</si>
  <si>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</si>
  <si>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</si>
  <si>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</si>
  <si>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</si>
  <si>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</si>
  <si>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</si>
  <si>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</si>
  <si>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</si>
  <si>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</si>
  <si>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</si>
  <si>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</si>
  <si>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</si>
  <si>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</si>
  <si>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</si>
  <si>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</si>
  <si>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</si>
  <si>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</si>
  <si>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</si>
  <si>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</si>
  <si>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</si>
  <si>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</si>
  <si>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</si>
  <si>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</si>
  <si>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</si>
  <si>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</si>
  <si>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</si>
  <si>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</si>
  <si>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</si>
  <si>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</si>
  <si>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</si>
  <si>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</si>
  <si>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</si>
  <si>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</si>
  <si>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</si>
  <si>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</si>
  <si>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</si>
  <si>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</si>
  <si>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</si>
  <si>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</si>
  <si>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</si>
  <si>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</si>
  <si>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</si>
  <si>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</si>
  <si>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</si>
  <si>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</si>
  <si>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</si>
  <si>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</si>
  <si>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</si>
  <si>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</si>
  <si>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</si>
  <si>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</si>
  <si>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</si>
  <si>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</si>
  <si>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</si>
  <si>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</si>
  <si>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</si>
  <si>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</si>
  <si>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</si>
  <si>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</si>
  <si>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</si>
  <si>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</si>
  <si>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</si>
  <si>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</si>
  <si>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</si>
  <si>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</si>
  <si>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</si>
  <si>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</si>
  <si>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</si>
  <si>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</si>
  <si>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</si>
  <si>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</si>
  <si>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</si>
  <si>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</si>
  <si>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</si>
  <si>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</si>
  <si>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</si>
  <si>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</si>
  <si>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</si>
  <si>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</si>
  <si>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</si>
  <si>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</si>
  <si>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</si>
  <si>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</si>
  <si>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</si>
  <si>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</si>
  <si>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</si>
  <si>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</si>
  <si>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</si>
  <si>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</si>
  <si>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</si>
  <si>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</si>
  <si>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</si>
  <si>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</si>
  <si>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</si>
  <si>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</si>
  <si>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</si>
  <si>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</si>
  <si>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</si>
  <si>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</si>
  <si>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</si>
  <si>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</si>
  <si>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</si>
  <si>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</si>
  <si>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</si>
  <si>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</si>
  <si>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</si>
  <si>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</si>
  <si>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</si>
  <si>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</si>
  <si>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</si>
  <si>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</si>
  <si>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</si>
  <si>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</si>
  <si>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</si>
  <si>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</si>
  <si>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</si>
  <si>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</si>
  <si>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</si>
  <si>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</si>
  <si>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</si>
  <si>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</si>
  <si>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</si>
  <si>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</si>
  <si>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</si>
  <si>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</si>
  <si>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</si>
  <si>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</si>
  <si>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</si>
  <si>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</si>
  <si>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</si>
  <si>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</si>
  <si>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</si>
  <si>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</si>
  <si>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</si>
  <si>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</si>
  <si>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</si>
  <si>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</si>
  <si>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</si>
  <si>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</si>
  <si>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</si>
  <si>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</si>
  <si>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</si>
  <si>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</si>
  <si>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</si>
  <si>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</si>
  <si>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</si>
  <si>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</si>
  <si>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</si>
  <si>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</si>
  <si>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</si>
  <si>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</si>
  <si>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</si>
  <si>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</si>
  <si>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</si>
  <si>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</si>
  <si>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</si>
  <si>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</si>
  <si>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</si>
  <si>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</si>
  <si>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</si>
  <si>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</si>
  <si>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</si>
  <si>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</si>
  <si>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</si>
  <si>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</si>
  <si>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</si>
  <si>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</si>
  <si>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</si>
  <si>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</si>
  <si>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</si>
  <si>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</si>
  <si>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</si>
  <si>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</si>
  <si>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</si>
  <si>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</si>
  <si>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</si>
  <si>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</si>
  <si>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</si>
  <si>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</si>
  <si>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</si>
  <si>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</si>
  <si>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</si>
  <si>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</si>
  <si>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</si>
  <si>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</si>
  <si>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</si>
  <si>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</si>
  <si>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</si>
  <si>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</si>
  <si>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</si>
  <si>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</si>
  <si>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</si>
  <si>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</si>
  <si>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</si>
  <si>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</si>
  <si>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</si>
  <si>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</si>
  <si>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</si>
  <si>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</si>
  <si>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</si>
  <si>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</si>
  <si>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</si>
  <si>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</si>
  <si>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</si>
  <si>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</si>
  <si>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</si>
  <si>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</si>
  <si>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</si>
  <si>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</si>
  <si>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</si>
  <si>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</si>
  <si>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</si>
  <si>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</si>
  <si>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</si>
  <si>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</si>
  <si>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</si>
  <si>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</si>
  <si>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</si>
  <si>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</si>
  <si>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</si>
  <si>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</si>
  <si>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</si>
  <si>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</si>
  <si>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</si>
  <si>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</si>
  <si>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</si>
  <si>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</si>
  <si>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</si>
  <si>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</si>
  <si>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</si>
  <si>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</si>
  <si>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</si>
  <si>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</si>
  <si>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</si>
  <si>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</si>
  <si>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</si>
  <si>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</si>
  <si>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</si>
  <si>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</si>
  <si>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</si>
  <si>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</si>
  <si>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</si>
  <si>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</si>
  <si>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</si>
  <si>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</si>
  <si>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</si>
  <si>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</si>
  <si>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</si>
  <si>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</si>
  <si>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</si>
  <si>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</si>
  <si>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</si>
  <si>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</si>
  <si>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</si>
  <si>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</si>
  <si>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</si>
  <si>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</si>
  <si>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</si>
  <si>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</si>
  <si>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</si>
  <si>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</si>
  <si>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</si>
  <si>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</si>
  <si>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</si>
  <si>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</si>
  <si>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</si>
  <si>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</si>
  <si>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</si>
  <si>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</si>
  <si>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</si>
  <si>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</si>
  <si>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</si>
  <si>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</si>
  <si>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</si>
  <si>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</si>
  <si>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</si>
  <si>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</si>
  <si>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</si>
  <si>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</si>
  <si>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</si>
  <si>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</si>
  <si>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</si>
  <si>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</si>
  <si>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</si>
  <si>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</si>
  <si>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</si>
  <si>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</si>
  <si>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</si>
  <si>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</si>
  <si>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</si>
  <si>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</si>
  <si>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</si>
  <si>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</si>
  <si>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</si>
  <si>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</si>
  <si>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</si>
  <si>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</si>
  <si>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</si>
  <si>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</si>
  <si>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</si>
  <si>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</si>
  <si>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</si>
  <si>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</si>
  <si>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</si>
  <si>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</si>
  <si>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</si>
  <si>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</si>
  <si>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</si>
  <si>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</si>
  <si>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</si>
  <si>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</si>
  <si>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</si>
  <si>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</si>
  <si>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</si>
  <si>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</si>
  <si>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</si>
  <si>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</si>
  <si>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</si>
  <si>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</si>
  <si>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</si>
  <si>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</si>
  <si>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</si>
  <si>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</si>
  <si>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</si>
  <si>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</si>
  <si>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</si>
  <si>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</si>
  <si>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</si>
  <si>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</si>
  <si>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</si>
  <si>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</si>
  <si>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</si>
  <si>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</si>
  <si>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</si>
  <si>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</si>
  <si>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</si>
  <si>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</si>
  <si>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</si>
  <si>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</si>
  <si>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</si>
  <si>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</si>
  <si>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</si>
  <si>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</si>
  <si>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</si>
  <si>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</si>
  <si>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</si>
  <si>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</si>
  <si>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</si>
  <si>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</si>
  <si>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</si>
  <si>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</si>
  <si>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</si>
  <si>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</si>
  <si>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</si>
  <si>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</si>
  <si>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</si>
  <si>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</si>
  <si>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</si>
  <si>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</si>
  <si>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</si>
  <si>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</si>
  <si>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</si>
  <si>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</si>
  <si>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</si>
  <si>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</si>
  <si>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</si>
  <si>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</si>
  <si>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</si>
  <si>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</si>
  <si>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</si>
  <si>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</si>
  <si>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</si>
  <si>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</si>
  <si>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</si>
  <si>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</si>
  <si>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</si>
  <si>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</si>
  <si>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</si>
  <si>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</si>
  <si>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</si>
  <si>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</si>
  <si>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</si>
  <si>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</si>
  <si>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</si>
  <si>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</si>
  <si>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</si>
  <si>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</si>
  <si>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</si>
  <si>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</si>
  <si>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</si>
  <si>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</si>
  <si>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</si>
  <si>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</si>
  <si>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</si>
  <si>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</si>
  <si>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</si>
  <si>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</si>
  <si>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</si>
  <si>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</si>
  <si>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</si>
  <si>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</si>
  <si>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</si>
  <si>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</si>
  <si>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</si>
  <si>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</si>
  <si>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</si>
  <si>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</si>
  <si>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</si>
  <si>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</si>
  <si>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</si>
  <si>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</si>
  <si>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</si>
  <si>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</si>
  <si>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</si>
  <si>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</si>
  <si>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</si>
  <si>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</si>
  <si>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</si>
  <si>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</si>
  <si>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</si>
  <si>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</si>
  <si>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</si>
  <si>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</si>
  <si>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</si>
  <si>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</si>
  <si>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</si>
  <si>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</si>
  <si>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</si>
  <si>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</si>
  <si>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</si>
  <si>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</si>
  <si>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</si>
  <si>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</si>
  <si>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</si>
  <si>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</si>
  <si>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</si>
  <si>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</si>
  <si>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</si>
  <si>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</si>
  <si>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</si>
  <si>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</si>
  <si>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</si>
  <si>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</si>
  <si>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</si>
  <si>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</si>
  <si>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</si>
  <si>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</si>
  <si>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</si>
  <si>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</si>
  <si>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</si>
  <si>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</si>
  <si>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</si>
  <si>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</si>
  <si>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</si>
  <si>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</si>
  <si>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</si>
  <si>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</si>
  <si>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</si>
  <si>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</si>
  <si>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</si>
  <si>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</si>
  <si>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</si>
  <si>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</si>
  <si>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</si>
  <si>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</si>
  <si>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</si>
  <si>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</si>
  <si>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</si>
  <si>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</si>
  <si>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</si>
  <si>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</si>
  <si>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</si>
  <si>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</si>
  <si>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</si>
  <si>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</si>
  <si>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</si>
  <si>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</si>
  <si>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</si>
  <si>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</si>
  <si>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</si>
  <si>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</si>
  <si>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</si>
  <si>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</si>
  <si>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</si>
  <si>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</si>
  <si>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</si>
  <si>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</si>
  <si>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</si>
  <si>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</si>
  <si>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</si>
  <si>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</si>
  <si>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</si>
  <si>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</si>
  <si>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</si>
  <si>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</si>
  <si>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</si>
  <si>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</si>
  <si>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</si>
  <si>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</si>
  <si>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</si>
  <si>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</si>
  <si>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</si>
  <si>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</si>
  <si>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</si>
  <si>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</si>
  <si>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</si>
  <si>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</si>
  <si>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</si>
  <si>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</si>
  <si>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</si>
  <si>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</si>
  <si>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</si>
  <si>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</si>
  <si>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</si>
  <si>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</si>
  <si>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</si>
  <si>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</si>
  <si>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</si>
  <si>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</si>
  <si>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</si>
  <si>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</si>
  <si>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</si>
  <si>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</si>
  <si>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</si>
  <si>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</si>
  <si>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</si>
  <si>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</si>
  <si>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</si>
  <si>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</si>
  <si>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</si>
  <si>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</si>
  <si>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</si>
  <si>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</si>
  <si>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</si>
  <si>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</si>
  <si>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</si>
  <si>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</si>
  <si>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</si>
  <si>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</si>
  <si>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</si>
  <si>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</si>
  <si>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</si>
  <si>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</si>
  <si>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</si>
  <si>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</si>
  <si>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</si>
  <si>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</si>
  <si>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</si>
  <si>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</si>
  <si>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</si>
  <si>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</si>
  <si>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</si>
  <si>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</si>
  <si>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</si>
  <si>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</si>
  <si>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</si>
  <si>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</si>
  <si>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</si>
  <si>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</si>
  <si>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</si>
  <si>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</si>
  <si>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</si>
  <si>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</si>
  <si>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</si>
  <si>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</si>
  <si>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</si>
  <si>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</si>
  <si>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</si>
  <si>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</si>
  <si>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</si>
  <si>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</si>
  <si>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</si>
  <si>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</si>
  <si>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</si>
  <si>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</si>
  <si>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</si>
  <si>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</si>
  <si>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</si>
  <si>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</si>
  <si>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</si>
  <si>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</si>
  <si>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</si>
  <si>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</si>
  <si>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</si>
  <si>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</si>
  <si>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</si>
  <si>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</si>
  <si>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</si>
  <si>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</si>
  <si>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</si>
  <si>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</si>
  <si>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</si>
  <si>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</si>
  <si>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</si>
  <si>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</si>
  <si>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</si>
  <si>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</si>
  <si>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</si>
  <si>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</si>
  <si>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</si>
  <si>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</si>
  <si>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</si>
  <si>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</si>
  <si>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</si>
  <si>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</si>
  <si>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</si>
  <si>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</si>
  <si>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</si>
  <si>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</si>
  <si>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</si>
  <si>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</si>
  <si>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</si>
  <si>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</si>
  <si>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</si>
  <si>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</si>
  <si>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</si>
  <si>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</si>
  <si>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</si>
  <si>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</si>
  <si>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</si>
  <si>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</si>
  <si>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</si>
  <si>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</si>
  <si>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</si>
  <si>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</si>
  <si>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</si>
  <si>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</si>
  <si>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</si>
  <si>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</si>
  <si>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</si>
  <si>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</si>
  <si>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</si>
  <si>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</si>
  <si>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</si>
  <si>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</si>
  <si>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</si>
  <si>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</si>
  <si>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</si>
  <si>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</si>
  <si>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</si>
  <si>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</si>
  <si>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</si>
  <si>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</si>
  <si>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</si>
  <si>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</si>
  <si>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</si>
  <si>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</si>
  <si>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</si>
  <si>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</si>
  <si>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</si>
  <si>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</si>
  <si>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</si>
  <si>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</si>
  <si>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</si>
  <si>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</si>
  <si>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</si>
  <si>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</si>
  <si>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</si>
  <si>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</si>
  <si>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</si>
  <si>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</si>
  <si>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</si>
  <si>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</si>
  <si>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</si>
  <si>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</si>
  <si>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</si>
  <si>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</si>
  <si>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</si>
  <si>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</si>
  <si>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</si>
  <si>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</si>
  <si>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</si>
  <si>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</si>
  <si>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</si>
  <si>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</si>
  <si>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</si>
  <si>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</si>
  <si>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</si>
  <si>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</si>
  <si>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</si>
  <si>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</si>
  <si>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</si>
  <si>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</si>
  <si>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</si>
  <si>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</si>
  <si>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</si>
  <si>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</si>
  <si>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</si>
  <si>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</si>
  <si>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</si>
  <si>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</si>
  <si>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</si>
  <si>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</si>
  <si>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</si>
  <si>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</si>
  <si>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</si>
  <si>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</si>
  <si>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</si>
  <si>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</si>
  <si>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</si>
  <si>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</si>
  <si>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</si>
  <si>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</si>
  <si>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</si>
  <si>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</si>
  <si>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</si>
  <si>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</si>
  <si>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</si>
  <si>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</si>
  <si>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</si>
  <si>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</si>
  <si>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</si>
  <si>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</si>
  <si>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</si>
  <si>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</si>
  <si>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</si>
  <si>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</si>
  <si>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</si>
  <si>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</si>
  <si>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</si>
  <si>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</si>
  <si>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</si>
  <si>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</si>
  <si>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</si>
  <si>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</si>
  <si>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</si>
  <si>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</si>
  <si>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</si>
  <si>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</si>
  <si>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</si>
  <si>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</si>
  <si>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</si>
  <si>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</si>
  <si>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</si>
  <si>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</si>
  <si>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</si>
  <si>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</si>
  <si>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</si>
  <si>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</si>
  <si>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</si>
  <si>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</si>
  <si>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</si>
  <si>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</si>
  <si>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</si>
  <si>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</si>
  <si>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</si>
  <si>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</si>
  <si>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</si>
  <si>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</si>
  <si>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</si>
  <si>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</si>
  <si>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</si>
  <si>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</si>
  <si>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</si>
  <si>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</si>
  <si>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</si>
  <si>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</si>
  <si>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</si>
  <si>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</si>
  <si>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</si>
  <si>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</si>
  <si>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</si>
  <si>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</si>
  <si>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</si>
  <si>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</si>
  <si>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</si>
  <si>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</si>
  <si>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</si>
  <si>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</si>
  <si>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</si>
  <si>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</si>
  <si>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</si>
  <si>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</si>
  <si>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</si>
  <si>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</si>
  <si>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</si>
  <si>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</si>
  <si>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</si>
  <si>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</si>
  <si>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</si>
  <si>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</si>
  <si>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</si>
  <si>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</si>
  <si>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</si>
  <si>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</si>
  <si>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</si>
  <si>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</si>
  <si>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</si>
  <si>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</si>
  <si>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</si>
  <si>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</si>
  <si>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</si>
  <si>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</si>
  <si>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</si>
  <si>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</si>
  <si>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</si>
  <si>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</si>
  <si>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</si>
  <si>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</si>
  <si>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</si>
  <si>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</si>
  <si>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</si>
  <si>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</si>
  <si>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</si>
  <si>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</si>
  <si>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</si>
  <si>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</si>
  <si>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</si>
  <si>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</si>
  <si>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</si>
  <si>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</si>
  <si>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</si>
  <si>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</si>
  <si>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</si>
  <si>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</si>
  <si>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</si>
  <si>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</si>
  <si>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</si>
  <si>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</si>
  <si>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</si>
  <si>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</si>
  <si>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</si>
  <si>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</si>
  <si>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</si>
  <si>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</si>
  <si>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</si>
  <si>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</si>
  <si>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</si>
  <si>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</si>
  <si>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</si>
  <si>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</si>
  <si>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</si>
  <si>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</si>
  <si>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</si>
  <si>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</si>
  <si>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</si>
  <si>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</si>
  <si>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</si>
  <si>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</si>
  <si>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</si>
  <si>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</si>
  <si>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</si>
  <si>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</si>
  <si>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</si>
  <si>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</si>
  <si>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</si>
  <si>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</si>
  <si>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</si>
  <si>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</si>
  <si>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</si>
  <si>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</si>
  <si>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</si>
  <si>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</si>
  <si>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</si>
  <si>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</si>
  <si>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</si>
  <si>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</si>
  <si>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</si>
  <si>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</si>
  <si>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</si>
  <si>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</si>
  <si>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</si>
  <si>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</si>
  <si>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</si>
  <si>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</si>
  <si>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</si>
  <si>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</si>
  <si>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</si>
  <si>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</si>
  <si>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</si>
  <si>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</si>
  <si>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</si>
  <si>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</si>
  <si>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</si>
  <si>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</si>
  <si>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</si>
  <si>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</si>
  <si>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</si>
  <si>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</si>
  <si>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</si>
  <si>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</si>
  <si>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</si>
  <si>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</si>
  <si>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</si>
  <si>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</si>
  <si>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</si>
  <si>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</si>
  <si>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</si>
  <si>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</si>
  <si>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</si>
  <si>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</si>
  <si>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</si>
  <si>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</si>
  <si>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</si>
  <si>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</si>
  <si>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</si>
  <si>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</si>
  <si>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</si>
  <si>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</si>
  <si>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</si>
  <si>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</si>
  <si>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</si>
  <si>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</si>
  <si>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</si>
  <si>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</si>
  <si>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</si>
  <si>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</si>
  <si>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</si>
  <si>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</si>
  <si>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</si>
  <si>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</si>
  <si>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</si>
  <si>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</si>
  <si>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</si>
  <si>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</si>
  <si>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</si>
  <si>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</si>
  <si>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</si>
  <si>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</si>
  <si>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</si>
  <si>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</si>
  <si>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</si>
  <si>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</si>
  <si>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</si>
  <si>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</si>
  <si>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</si>
  <si>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</si>
  <si>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</si>
  <si>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</si>
  <si>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</si>
  <si>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</si>
  <si>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</si>
  <si>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</si>
  <si>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</si>
  <si>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</si>
  <si>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</si>
  <si>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</si>
  <si>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</si>
  <si>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</si>
  <si>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</si>
  <si>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</si>
  <si>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</si>
  <si>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</si>
  <si>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</si>
  <si>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</si>
  <si>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</si>
  <si>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</si>
  <si>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</si>
  <si>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</si>
  <si>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</si>
  <si>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</si>
  <si>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</si>
  <si>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</si>
  <si>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</si>
  <si>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</si>
  <si>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</si>
  <si>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</si>
  <si>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</si>
  <si>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</si>
  <si>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</si>
  <si>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</si>
  <si>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</si>
  <si>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</si>
  <si>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</si>
  <si>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</si>
  <si>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</si>
  <si>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</si>
  <si>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</si>
  <si>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</si>
  <si>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</si>
  <si>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</si>
  <si>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</si>
  <si>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</si>
  <si>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</si>
  <si>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</si>
  <si>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</si>
  <si>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</si>
  <si>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</si>
  <si>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</si>
  <si>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</si>
  <si>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</si>
  <si>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</si>
  <si>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</si>
  <si>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</si>
  <si>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</si>
  <si>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</si>
  <si>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</si>
  <si>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</si>
  <si>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</si>
  <si>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</si>
  <si>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</si>
  <si>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</si>
  <si>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</si>
  <si>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</si>
  <si>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</si>
  <si>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</si>
  <si>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</si>
  <si>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</si>
  <si>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</si>
  <si>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</si>
  <si>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</si>
  <si>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</si>
  <si>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</si>
  <si>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</si>
  <si>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</si>
  <si>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</si>
  <si>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</si>
  <si>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</si>
  <si>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</si>
  <si>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</si>
  <si>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</si>
  <si>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</si>
  <si>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</si>
  <si>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</si>
  <si>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</si>
  <si>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</si>
  <si>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</si>
  <si>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</si>
  <si>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</si>
  <si>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</si>
  <si>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</si>
  <si>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</si>
  <si>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</si>
  <si>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</si>
  <si>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</si>
  <si>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</si>
  <si>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</si>
  <si>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</si>
  <si>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</si>
  <si>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</si>
  <si>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</si>
  <si>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</si>
  <si>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</si>
  <si>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</si>
  <si>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</si>
  <si>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</si>
  <si>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</si>
  <si>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</si>
  <si>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</si>
  <si>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</si>
  <si>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</si>
  <si>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</si>
  <si>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</si>
  <si>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</si>
  <si>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</si>
  <si>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</si>
  <si>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</si>
  <si>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</si>
  <si>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</si>
  <si>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</si>
  <si>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</si>
  <si>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</si>
  <si>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</si>
  <si>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</si>
  <si>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</si>
  <si>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</si>
  <si>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</si>
  <si>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</si>
  <si>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</si>
  <si>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</si>
  <si>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</si>
  <si>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</si>
  <si>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</si>
  <si>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</si>
  <si>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</si>
  <si>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</si>
  <si>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</si>
  <si>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</si>
  <si>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</si>
  <si>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</si>
  <si>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</si>
  <si>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</si>
  <si>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</si>
  <si>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</si>
  <si>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</si>
  <si>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</si>
  <si>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</si>
  <si>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</si>
  <si>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</si>
  <si>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</si>
  <si>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</si>
  <si>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</si>
  <si>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</si>
  <si>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</si>
  <si>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</si>
  <si>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</si>
  <si>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</si>
  <si>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</si>
  <si>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</si>
  <si>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</si>
  <si>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</si>
  <si>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</si>
  <si>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</si>
  <si>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</si>
  <si>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</si>
  <si>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</si>
  <si>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</si>
  <si>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</si>
  <si>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</si>
  <si>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</si>
  <si>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</si>
  <si>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</si>
  <si>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</si>
  <si>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</si>
  <si>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</si>
  <si>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</si>
  <si>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</si>
  <si>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</si>
  <si>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</si>
  <si>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</si>
  <si>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</si>
  <si>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</si>
  <si>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</si>
  <si>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</si>
  <si>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</si>
  <si>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</si>
  <si>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</si>
  <si>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</si>
  <si>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</si>
  <si>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</si>
  <si>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</si>
  <si>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</si>
  <si>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</si>
  <si>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</si>
  <si>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</si>
  <si>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</si>
  <si>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</si>
  <si>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</si>
  <si>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</si>
  <si>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</si>
  <si>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</si>
  <si>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</si>
  <si>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</si>
  <si>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</si>
  <si>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</si>
  <si>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</si>
  <si>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</si>
  <si>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</si>
  <si>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</si>
  <si>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</si>
  <si>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</si>
  <si>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</si>
  <si>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</si>
  <si>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</si>
  <si>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</si>
  <si>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</si>
  <si>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</si>
  <si>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</si>
  <si>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</si>
  <si>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</si>
  <si>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</si>
  <si>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</si>
  <si>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</si>
  <si>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</si>
  <si>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</si>
  <si>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</si>
  <si>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</si>
  <si>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</si>
  <si>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</si>
  <si>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</si>
  <si>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</si>
  <si>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</si>
  <si>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</si>
  <si>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</si>
  <si>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</si>
  <si>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</si>
  <si>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</si>
  <si>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</si>
  <si>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</si>
  <si>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</si>
  <si>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</si>
  <si>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</si>
  <si>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</si>
  <si>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</si>
  <si>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</si>
  <si>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</si>
  <si>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</si>
  <si>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</si>
  <si>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</si>
  <si>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</si>
  <si>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</si>
  <si>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</si>
  <si>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</si>
  <si>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</si>
  <si>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</si>
  <si>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</si>
  <si>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</si>
  <si>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</si>
  <si>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</si>
  <si>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</si>
  <si>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</si>
  <si>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</si>
  <si>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</si>
  <si>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</si>
  <si>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</si>
  <si>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</si>
  <si>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</si>
  <si>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</si>
  <si>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</si>
  <si>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</si>
  <si>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</si>
  <si>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</si>
  <si>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</si>
  <si>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</si>
  <si>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</si>
  <si>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</si>
  <si>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</si>
  <si>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</si>
  <si>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</si>
  <si>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</si>
  <si>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</si>
  <si>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</si>
  <si>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</si>
  <si>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</si>
  <si>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</si>
  <si>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</si>
  <si>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</si>
  <si>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</si>
  <si>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</si>
  <si>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</si>
  <si>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</si>
  <si>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</si>
  <si>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</si>
  <si>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</si>
  <si>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</si>
  <si>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</si>
  <si>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</si>
  <si>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</si>
  <si>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</si>
  <si>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</si>
  <si>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</si>
  <si>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</si>
  <si>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</si>
  <si>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</si>
  <si>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</si>
  <si>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</si>
  <si>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</si>
  <si>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</si>
  <si>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</si>
  <si>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</si>
  <si>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</si>
  <si>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</si>
  <si>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</si>
  <si>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</si>
  <si>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</si>
  <si>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</si>
  <si>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</si>
  <si>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</si>
  <si>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</si>
  <si>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</si>
  <si>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</si>
  <si>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</si>
  <si>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</si>
  <si>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</si>
  <si>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</si>
  <si>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</si>
  <si>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</si>
  <si>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</si>
  <si>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</si>
  <si>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</si>
  <si>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</si>
  <si>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</si>
  <si>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</si>
  <si>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</si>
  <si>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</si>
  <si>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</si>
  <si>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</si>
  <si>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</si>
  <si>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</si>
  <si>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</si>
  <si>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</si>
  <si>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</si>
  <si>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</si>
  <si>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</si>
  <si>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</si>
  <si>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</si>
  <si>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</si>
  <si>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</si>
  <si>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</si>
  <si>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</si>
  <si>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</si>
  <si>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</si>
  <si>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</si>
  <si>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</si>
  <si>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</si>
  <si>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</si>
  <si>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</si>
  <si>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</si>
  <si>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</si>
  <si>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</si>
  <si>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</si>
  <si>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</si>
  <si>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</si>
  <si>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</si>
  <si>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</si>
  <si>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</si>
  <si>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</si>
  <si>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</si>
  <si>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</si>
  <si>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</si>
  <si>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</si>
  <si>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</si>
  <si>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</si>
  <si>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</si>
  <si>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</si>
  <si>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</si>
  <si>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</si>
  <si>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</si>
  <si>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</si>
  <si>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</si>
  <si>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</si>
  <si>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</si>
  <si>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</si>
  <si>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</si>
  <si>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</si>
  <si>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</si>
  <si>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</si>
  <si>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</si>
  <si>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</si>
  <si>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</si>
  <si>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</si>
  <si>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</si>
  <si>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</si>
  <si>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</si>
  <si>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</si>
  <si>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</si>
  <si>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</si>
  <si>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</si>
  <si>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</si>
  <si>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</si>
  <si>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</si>
  <si>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</si>
  <si>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</si>
  <si>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</si>
  <si>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</si>
  <si>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</si>
  <si>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</si>
  <si>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</si>
  <si>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</si>
  <si>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</si>
  <si>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</si>
  <si>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</si>
  <si>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</si>
  <si>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</si>
  <si>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</si>
  <si>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</si>
  <si>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</si>
  <si>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</si>
  <si>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</si>
  <si>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</si>
  <si>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</si>
  <si>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</si>
  <si>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</si>
  <si>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</si>
  <si>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</si>
  <si>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</si>
  <si>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</si>
  <si>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</si>
  <si>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</si>
  <si>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</si>
  <si>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</si>
  <si>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</si>
  <si>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</si>
  <si>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</si>
  <si>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</si>
  <si>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</si>
  <si>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</si>
  <si>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</si>
  <si>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</si>
  <si>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</si>
  <si>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</si>
  <si>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</si>
  <si>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</si>
  <si>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</si>
  <si>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</si>
  <si>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</si>
  <si>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</si>
  <si>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</si>
  <si>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</si>
  <si>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</si>
  <si>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</si>
  <si>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</si>
  <si>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</si>
  <si>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</si>
  <si>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</si>
  <si>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</si>
  <si>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</si>
  <si>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</si>
  <si>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</si>
  <si>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</si>
  <si>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</si>
  <si>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</si>
  <si>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</si>
  <si>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</si>
  <si>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</si>
  <si>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</si>
  <si>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</si>
  <si>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</si>
  <si>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</si>
  <si>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</si>
  <si>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</si>
  <si>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</si>
  <si>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</si>
  <si>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</si>
  <si>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</si>
  <si>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</si>
  <si>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</si>
  <si>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</si>
  <si>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</si>
  <si>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</si>
  <si>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</si>
  <si>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</si>
  <si>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</si>
  <si>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</si>
  <si>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</si>
  <si>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</si>
  <si>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</si>
  <si>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</si>
  <si>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</si>
  <si>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</si>
  <si>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</si>
  <si>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</si>
  <si>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</si>
  <si>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</si>
  <si>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</si>
  <si>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</si>
  <si>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</si>
  <si>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</si>
  <si>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</si>
  <si>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</si>
  <si>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</si>
  <si>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</si>
  <si>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</si>
  <si>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</si>
  <si>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</si>
  <si>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</si>
  <si>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</si>
  <si>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</si>
  <si>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</si>
  <si>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</si>
  <si>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</si>
  <si>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</si>
  <si>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</si>
  <si>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</si>
  <si>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</si>
  <si>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</si>
  <si>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</si>
  <si>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</si>
  <si>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</si>
  <si>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</si>
  <si>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</si>
  <si>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</si>
  <si>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</si>
  <si>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</si>
  <si>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</si>
  <si>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</si>
  <si>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</si>
  <si>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</si>
  <si>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</si>
  <si>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</si>
  <si>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</si>
  <si>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</si>
  <si>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</si>
  <si>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</si>
  <si>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</si>
  <si>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</si>
  <si>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</si>
  <si>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</si>
  <si>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</si>
  <si>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</si>
  <si>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</si>
  <si>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</si>
  <si>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</si>
  <si>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</si>
  <si>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</si>
  <si>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</si>
  <si>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</si>
  <si>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</si>
  <si>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</si>
  <si>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</si>
  <si>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</si>
  <si>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</si>
  <si>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</si>
  <si>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</si>
  <si>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</si>
  <si>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</si>
  <si>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</si>
  <si>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</si>
  <si>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</si>
  <si>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</si>
  <si>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</si>
  <si>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</si>
  <si>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</si>
  <si>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</si>
  <si>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</si>
  <si>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</si>
  <si>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</si>
  <si>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</si>
  <si>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</si>
  <si>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</si>
  <si>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</si>
  <si>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</si>
  <si>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</si>
  <si>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</si>
  <si>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</si>
  <si>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</si>
  <si>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</si>
  <si>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</si>
  <si>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</si>
  <si>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</si>
  <si>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</si>
  <si>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</si>
  <si>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</si>
  <si>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</si>
  <si>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</si>
  <si>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</si>
  <si>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</si>
  <si>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</si>
  <si>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</si>
  <si>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</si>
  <si>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</si>
  <si>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</si>
  <si>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</si>
  <si>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</si>
  <si>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</si>
  <si>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</si>
  <si>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</si>
  <si>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</si>
  <si>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</si>
  <si>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</si>
  <si>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</si>
  <si>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</si>
  <si>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</si>
  <si>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</si>
  <si>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</si>
  <si>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</si>
  <si>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</si>
  <si>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</si>
  <si>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</si>
  <si>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</si>
  <si>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</si>
  <si>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</si>
  <si>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</si>
  <si>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</si>
  <si>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</si>
  <si>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</si>
  <si>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</si>
  <si>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</si>
  <si>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</si>
  <si>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</si>
  <si>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</si>
  <si>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</si>
  <si>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</si>
  <si>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</si>
  <si>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</si>
  <si>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</si>
  <si>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</si>
  <si>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</si>
  <si>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</si>
  <si>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</si>
  <si>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</si>
  <si>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</si>
  <si>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</si>
  <si>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</si>
  <si>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</si>
  <si>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</si>
  <si>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</si>
  <si>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</si>
  <si>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</si>
  <si>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</si>
  <si>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</si>
  <si>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</si>
  <si>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</si>
  <si>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</si>
  <si>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</si>
  <si>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</si>
  <si>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</si>
  <si>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</si>
  <si>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</si>
  <si>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</si>
  <si>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</si>
  <si>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</si>
  <si>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</si>
  <si>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</si>
  <si>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</si>
  <si>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</si>
  <si>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</si>
  <si>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</si>
  <si>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</si>
  <si>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</si>
  <si>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</si>
  <si>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</si>
  <si>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</si>
  <si>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</si>
  <si>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</si>
  <si>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</si>
  <si>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</si>
  <si>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</si>
  <si>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</si>
  <si>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</si>
  <si>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</si>
  <si>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</si>
  <si>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</si>
  <si>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</si>
  <si>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</si>
  <si>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</si>
  <si>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</si>
  <si>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</si>
  <si>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</si>
  <si>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</si>
  <si>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</si>
  <si>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</si>
  <si>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</si>
  <si>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</si>
  <si>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</si>
  <si>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</si>
  <si>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</si>
  <si>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</si>
  <si>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</si>
  <si>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</si>
  <si>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</si>
  <si>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</si>
  <si>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</si>
  <si>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</si>
  <si>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</si>
  <si>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</si>
  <si>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</si>
  <si>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</si>
  <si>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</si>
  <si>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</si>
  <si>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</si>
  <si>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</si>
  <si>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</si>
  <si>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</si>
  <si>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</si>
  <si>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</si>
  <si>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</si>
  <si>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</si>
  <si>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</si>
  <si>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</si>
  <si>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</si>
  <si>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</si>
  <si>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</si>
  <si>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</si>
  <si>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</si>
  <si>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</si>
  <si>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</si>
  <si>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</si>
  <si>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</si>
  <si>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</si>
  <si>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</si>
  <si>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</si>
  <si>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</si>
  <si>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</si>
  <si>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</si>
  <si>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</si>
  <si>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</si>
  <si>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</si>
  <si>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</si>
  <si>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</si>
  <si>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</si>
  <si>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</si>
  <si>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</si>
  <si>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</si>
  <si>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</si>
  <si>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</si>
  <si>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</si>
  <si>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</si>
  <si>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</si>
  <si>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</si>
  <si>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</si>
  <si>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</si>
  <si>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</si>
  <si>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</si>
  <si>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</si>
  <si>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</si>
  <si>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</si>
  <si>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</si>
  <si>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</si>
  <si>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</si>
  <si>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</si>
  <si>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</si>
  <si>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</si>
  <si>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</si>
  <si>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</si>
  <si>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</si>
  <si>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</si>
  <si>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</si>
  <si>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</si>
  <si>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</si>
  <si>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</si>
  <si>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</si>
  <si>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</si>
  <si>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</si>
  <si>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</si>
  <si>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</si>
  <si>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</si>
  <si>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</si>
  <si>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</si>
  <si>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</si>
  <si>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</si>
  <si>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</si>
  <si>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</si>
  <si>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</si>
  <si>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</si>
  <si>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</si>
  <si>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</si>
  <si>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</si>
  <si>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</si>
  <si>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</si>
  <si>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</si>
  <si>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</si>
  <si>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</si>
  <si>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</si>
  <si>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</si>
  <si>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</si>
  <si>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</si>
  <si>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</si>
  <si>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</si>
  <si>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</si>
  <si>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</si>
  <si>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</si>
  <si>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</si>
  <si>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</si>
  <si>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</si>
  <si>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</si>
  <si>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</si>
  <si>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</si>
  <si>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</si>
  <si>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</si>
  <si>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</si>
  <si>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</si>
  <si>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</si>
  <si>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</si>
  <si>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</si>
  <si>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</si>
  <si>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</si>
  <si>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</si>
  <si>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</si>
  <si>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</si>
  <si>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</si>
  <si>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</si>
  <si>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</si>
  <si>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</si>
  <si>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</si>
  <si>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</si>
  <si>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</si>
  <si>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</si>
  <si>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</si>
  <si>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</si>
  <si>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</si>
  <si>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</si>
  <si>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</si>
  <si>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</si>
  <si>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</si>
  <si>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</si>
  <si>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</si>
  <si>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</si>
  <si>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</si>
  <si>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</si>
  <si>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</si>
  <si>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</si>
  <si>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</si>
  <si>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</si>
  <si>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</si>
  <si>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</si>
  <si>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</si>
  <si>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</si>
  <si>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</si>
  <si>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</si>
  <si>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</si>
  <si>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</si>
  <si>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</si>
  <si>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</si>
  <si>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</si>
  <si>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</si>
  <si>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</si>
  <si>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</si>
  <si>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</si>
  <si>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</si>
  <si>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</si>
  <si>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</si>
  <si>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</si>
  <si>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</si>
  <si>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</si>
  <si>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</si>
  <si>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</si>
  <si>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</si>
  <si>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</si>
  <si>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</si>
  <si>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</si>
  <si>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</si>
  <si>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</si>
  <si>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</si>
  <si>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</si>
  <si>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</si>
  <si>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</si>
  <si>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</si>
  <si>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</si>
  <si>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</si>
  <si>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</si>
  <si>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</si>
  <si>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</si>
  <si>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</si>
  <si>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</si>
  <si>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</si>
  <si>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</si>
  <si>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</si>
  <si>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</si>
  <si>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</si>
  <si>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</si>
  <si>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</si>
  <si>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</si>
  <si>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</si>
  <si>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</si>
  <si>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</si>
  <si>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</si>
  <si>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</si>
  <si>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</si>
  <si>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</si>
  <si>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</si>
  <si>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</si>
  <si>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</si>
  <si>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</si>
  <si>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</si>
  <si>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</si>
  <si>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</si>
  <si>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</si>
  <si>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</si>
  <si>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</si>
  <si>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</si>
  <si>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</si>
  <si>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</si>
  <si>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</si>
  <si>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</si>
  <si>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</si>
  <si>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</si>
  <si>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</si>
  <si>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</si>
  <si>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</si>
  <si>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</si>
  <si>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</si>
  <si>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</si>
  <si>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</si>
  <si>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</si>
  <si>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</si>
  <si>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</si>
  <si>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</si>
  <si>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</si>
  <si>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</si>
  <si>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</si>
  <si>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</si>
  <si>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</si>
  <si>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</si>
  <si>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</si>
  <si>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</si>
  <si>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</si>
  <si>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</si>
  <si>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</si>
  <si>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</si>
  <si>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</si>
  <si>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</si>
  <si>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</si>
  <si>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</si>
  <si>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</si>
  <si>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</si>
  <si>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</si>
  <si>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</si>
  <si>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</si>
  <si>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</si>
  <si>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</si>
  <si>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</si>
  <si>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</si>
  <si>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</si>
  <si>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</si>
  <si>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</si>
  <si>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</si>
  <si>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</si>
  <si>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</si>
  <si>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</si>
  <si>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</si>
  <si>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</si>
  <si>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</si>
  <si>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</si>
  <si>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</si>
  <si>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</si>
  <si>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</si>
  <si>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</si>
  <si>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</si>
  <si>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</si>
  <si>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</si>
  <si>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</si>
  <si>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</si>
  <si>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</si>
  <si>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</si>
  <si>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</si>
  <si>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</si>
  <si>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</si>
  <si>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</si>
  <si>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</si>
  <si>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</si>
  <si>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</si>
  <si>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</si>
  <si>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</si>
  <si>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</si>
  <si>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</si>
  <si>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</si>
  <si>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</si>
  <si>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</si>
  <si>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</si>
  <si>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</si>
  <si>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</si>
  <si>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</si>
  <si>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</si>
  <si>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</si>
  <si>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</si>
  <si>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</si>
  <si>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</si>
  <si>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</si>
  <si>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</si>
  <si>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</si>
  <si>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</si>
  <si>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</si>
  <si>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</si>
  <si>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</si>
  <si>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</si>
  <si>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</si>
  <si>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</si>
  <si>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</si>
  <si>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</si>
  <si>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</si>
  <si>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</si>
  <si>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</si>
  <si>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</si>
  <si>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</si>
  <si>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</si>
  <si>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</si>
  <si>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</si>
  <si>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</si>
  <si>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</si>
  <si>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</si>
  <si>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</si>
  <si>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</si>
  <si>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</si>
  <si>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</si>
  <si>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</si>
  <si>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</si>
  <si>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</si>
  <si>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</si>
  <si>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</si>
  <si>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</si>
  <si>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</si>
  <si>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</si>
  <si>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</si>
  <si>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</si>
  <si>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</si>
  <si>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</si>
  <si>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</si>
  <si>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</si>
  <si>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</si>
  <si>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</si>
  <si>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</si>
  <si>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</si>
  <si>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</si>
  <si>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</si>
  <si>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</si>
  <si>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</si>
  <si>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</si>
  <si>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</si>
  <si>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</si>
  <si>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</si>
  <si>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</si>
  <si>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</si>
  <si>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</si>
  <si>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</si>
  <si>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</si>
  <si>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</si>
  <si>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</si>
  <si>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</si>
  <si>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</si>
  <si>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</si>
  <si>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</si>
  <si>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</si>
  <si>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</si>
  <si>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</si>
  <si>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</si>
  <si>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</si>
  <si>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</si>
  <si>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</si>
  <si>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</si>
  <si>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</si>
  <si>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</si>
  <si>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</si>
  <si>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</si>
  <si>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</si>
  <si>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</si>
  <si>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</si>
  <si>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</si>
  <si>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</si>
  <si>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</si>
  <si>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</si>
  <si>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</si>
  <si>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</si>
  <si>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</si>
  <si>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</si>
  <si>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</si>
  <si>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</si>
  <si>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</si>
  <si>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</si>
  <si>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</si>
  <si>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</si>
  <si>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</si>
  <si>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</si>
  <si>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</si>
  <si>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</si>
  <si>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</si>
  <si>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</si>
  <si>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</si>
  <si>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</si>
  <si>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</si>
  <si>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</si>
  <si>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</si>
  <si>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</si>
  <si>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</si>
  <si>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</si>
  <si>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</si>
  <si>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</si>
  <si>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</si>
  <si>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</si>
  <si>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</si>
  <si>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</si>
  <si>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</si>
  <si>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</si>
  <si>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</si>
  <si>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</si>
  <si>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</si>
  <si>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</si>
  <si>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</si>
  <si>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</si>
  <si>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</si>
  <si>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</si>
  <si>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</si>
  <si>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</si>
  <si>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</si>
  <si>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</si>
  <si>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</si>
  <si>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</si>
  <si>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</si>
  <si>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</si>
  <si>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</si>
  <si>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</si>
  <si>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</si>
  <si>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</si>
  <si>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</si>
  <si>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</si>
  <si>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</si>
  <si>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</si>
  <si>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</si>
  <si>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</si>
  <si>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</si>
  <si>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</si>
  <si>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</si>
  <si>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</si>
  <si>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</si>
  <si>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</si>
  <si>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</si>
  <si>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</si>
  <si>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</si>
  <si>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</si>
  <si>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</si>
  <si>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</si>
  <si>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</si>
  <si>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</si>
  <si>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</si>
  <si>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</si>
  <si>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</si>
  <si>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</si>
  <si>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</si>
  <si>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</si>
  <si>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</si>
  <si>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</si>
  <si>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</si>
  <si>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</si>
  <si>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</si>
  <si>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</si>
  <si>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</si>
  <si>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</si>
  <si>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</si>
  <si>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</si>
  <si>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</si>
  <si>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</si>
  <si>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</si>
  <si>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</si>
  <si>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</si>
  <si>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</si>
  <si>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</si>
  <si>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</si>
  <si>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</si>
  <si>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</si>
  <si>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</si>
  <si>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</si>
  <si>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</si>
  <si>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</si>
  <si>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</si>
  <si>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</si>
  <si>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</si>
  <si>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</si>
  <si>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</si>
  <si>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</si>
  <si>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</si>
  <si>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</si>
  <si>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</si>
  <si>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</si>
  <si>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</si>
  <si>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</si>
  <si>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</si>
  <si>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</si>
  <si>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</si>
  <si>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</si>
  <si>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</si>
  <si>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</si>
  <si>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</si>
  <si>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</si>
  <si>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</si>
  <si>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</si>
  <si>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</si>
  <si>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</si>
  <si>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</si>
  <si>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</si>
  <si>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</si>
  <si>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</si>
  <si>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</si>
  <si>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</si>
  <si>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</si>
  <si>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</si>
  <si>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</si>
  <si>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</si>
  <si>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</si>
  <si>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</si>
  <si>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</si>
  <si>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</si>
  <si>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</si>
  <si>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</si>
  <si>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</si>
  <si>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</si>
  <si>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</si>
  <si>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</si>
  <si>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</si>
  <si>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</si>
  <si>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</si>
  <si>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</si>
  <si>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</si>
  <si>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</si>
  <si>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</si>
  <si>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</si>
  <si>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</si>
  <si>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</si>
  <si>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</si>
  <si>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</si>
  <si>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</si>
  <si>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</si>
  <si>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</si>
  <si>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</si>
  <si>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</si>
  <si>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</si>
  <si>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</si>
  <si>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</si>
  <si>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</si>
  <si>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</si>
  <si>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</si>
  <si>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</si>
  <si>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</si>
  <si>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</si>
  <si>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</si>
  <si>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</si>
  <si>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</si>
  <si>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</si>
  <si>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</si>
  <si>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</si>
  <si>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</si>
  <si>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</si>
  <si>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</si>
  <si>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</si>
  <si>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</si>
  <si>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</si>
  <si>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</si>
  <si>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</si>
  <si>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</si>
  <si>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</si>
  <si>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</si>
  <si>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</si>
  <si>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</si>
  <si>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</si>
  <si>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</si>
  <si>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</si>
  <si>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</si>
  <si>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</si>
  <si>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</si>
  <si>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</si>
  <si>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</si>
  <si>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</si>
  <si>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</si>
  <si>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</si>
  <si>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</si>
  <si>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</si>
  <si>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</si>
  <si>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</si>
  <si>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</si>
  <si>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</si>
  <si>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</si>
  <si>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</si>
  <si>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</si>
  <si>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</si>
  <si>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</si>
  <si>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</si>
  <si>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</si>
  <si>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</si>
  <si>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</si>
  <si>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</si>
  <si>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</si>
  <si>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</si>
  <si>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</si>
  <si>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</si>
  <si>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</si>
  <si>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</si>
  <si>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</si>
  <si>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</si>
  <si>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</si>
  <si>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</si>
  <si>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</si>
  <si>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</si>
  <si>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</si>
  <si>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</si>
  <si>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</si>
  <si>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</si>
  <si>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</si>
  <si>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</si>
  <si>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</si>
  <si>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</si>
  <si>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</si>
  <si>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</si>
  <si>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</si>
  <si>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</si>
  <si>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</si>
  <si>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</si>
  <si>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</si>
  <si>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</si>
  <si>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</si>
  <si>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</si>
  <si>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</si>
  <si>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</si>
  <si>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</si>
  <si>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</si>
  <si>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</si>
  <si>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</si>
  <si>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</si>
  <si>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</si>
  <si>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</si>
  <si>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</si>
  <si>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</si>
  <si>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</si>
  <si>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</si>
  <si>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</si>
  <si>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</si>
  <si>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</si>
  <si>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</si>
  <si>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</si>
  <si>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</si>
  <si>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</si>
  <si>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</si>
  <si>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</si>
  <si>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</si>
  <si>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</si>
  <si>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</si>
  <si>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</si>
  <si>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</si>
  <si>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</si>
  <si>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</si>
  <si>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</si>
  <si>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</si>
  <si>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</si>
  <si>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</si>
  <si>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</si>
  <si>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</si>
  <si>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</si>
  <si>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</si>
  <si>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</si>
  <si>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</si>
  <si>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</si>
  <si>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</si>
  <si>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</si>
  <si>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</si>
  <si>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</si>
  <si>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</si>
  <si>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</si>
  <si>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</si>
  <si>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</si>
  <si>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</si>
  <si>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</si>
  <si>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</si>
  <si>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</si>
  <si>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</si>
  <si>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</si>
  <si>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</si>
  <si>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</si>
  <si>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</si>
  <si>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</si>
  <si>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</si>
  <si>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</si>
  <si>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</si>
  <si>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</si>
  <si>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</si>
  <si>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</si>
  <si>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</si>
  <si>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</si>
  <si>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</si>
  <si>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</si>
  <si>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</si>
  <si>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</si>
  <si>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</si>
  <si>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</si>
  <si>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</si>
  <si>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</si>
  <si>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</si>
  <si>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</si>
  <si>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</si>
  <si>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</si>
  <si>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</si>
  <si>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</si>
  <si>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</si>
  <si>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</si>
  <si>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</si>
  <si>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</si>
  <si>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</si>
  <si>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</si>
  <si>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</si>
  <si>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</si>
  <si>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</si>
  <si>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</si>
  <si>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</si>
  <si>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</si>
  <si>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</si>
  <si>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</si>
  <si>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</si>
  <si>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</si>
  <si>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</si>
  <si>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</si>
  <si>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</si>
  <si>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</si>
  <si>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</si>
  <si>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</si>
  <si>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</si>
  <si>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</si>
  <si>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</si>
  <si>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</si>
  <si>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</si>
  <si>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</si>
  <si>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</si>
  <si>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</si>
  <si>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</si>
  <si>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</si>
  <si>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</si>
  <si>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</si>
  <si>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</si>
  <si>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</si>
  <si>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</si>
  <si>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</si>
  <si>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</si>
  <si>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</si>
  <si>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</si>
  <si>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</si>
  <si>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</si>
  <si>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</si>
  <si>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</si>
  <si>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</si>
  <si>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</si>
  <si>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</si>
  <si>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</si>
  <si>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</si>
  <si>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</si>
  <si>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</si>
  <si>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</si>
  <si>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</si>
  <si>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</si>
  <si>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</si>
  <si>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</si>
  <si>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</si>
  <si>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</si>
  <si>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</si>
  <si>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</si>
  <si>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</si>
  <si>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</si>
  <si>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</si>
  <si>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</si>
  <si>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</si>
  <si>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</si>
  <si>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</si>
  <si>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</si>
  <si>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</si>
  <si>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</si>
  <si>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</si>
  <si>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</si>
  <si>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</si>
  <si>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</si>
  <si>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</si>
  <si>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</si>
  <si>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</si>
  <si>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</si>
  <si>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</si>
  <si>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</si>
  <si>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</si>
  <si>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</si>
  <si>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</si>
  <si>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</si>
  <si>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</si>
  <si>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</si>
  <si>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</si>
  <si>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</si>
  <si>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</si>
  <si>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</si>
  <si>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</si>
  <si>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</si>
  <si>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</si>
  <si>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</si>
  <si>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</si>
  <si>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</si>
  <si>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</si>
  <si>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</si>
  <si>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</si>
  <si>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</si>
  <si>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</si>
  <si>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</si>
  <si>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</si>
  <si>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</si>
  <si>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</si>
  <si>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</si>
  <si>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</si>
  <si>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</si>
  <si>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</si>
  <si>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</si>
  <si>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</si>
  <si>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</si>
  <si>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</si>
  <si>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</si>
  <si>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</si>
  <si>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</si>
  <si>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</si>
  <si>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</si>
  <si>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</si>
  <si>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</si>
  <si>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</si>
  <si>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</si>
  <si>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</si>
  <si>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</si>
  <si>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</si>
  <si>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</si>
  <si>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</si>
  <si>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</si>
  <si>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</si>
  <si>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</si>
  <si>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</si>
  <si>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</si>
  <si>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</si>
  <si>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</si>
  <si>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</si>
  <si>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</si>
  <si>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</si>
  <si>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</si>
  <si>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</si>
  <si>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</si>
  <si>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</si>
  <si>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</si>
  <si>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</si>
  <si>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</si>
  <si>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</si>
  <si>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</si>
  <si>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</si>
  <si>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</si>
  <si>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</si>
  <si>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</si>
  <si>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</si>
  <si>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</si>
  <si>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</si>
  <si>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</si>
  <si>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</si>
  <si>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</si>
  <si>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</si>
  <si>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</si>
  <si>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</si>
  <si>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</si>
  <si>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</si>
  <si>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</si>
  <si>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</si>
  <si>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</si>
  <si>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</si>
  <si>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</si>
  <si>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</si>
  <si>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</si>
  <si>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</si>
  <si>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</si>
  <si>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</si>
  <si>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</si>
  <si>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</si>
  <si>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</si>
  <si>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</si>
  <si>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</si>
  <si>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</si>
  <si>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</si>
  <si>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</si>
  <si>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</si>
  <si>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</si>
  <si>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</si>
  <si>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</si>
  <si>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</si>
  <si>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</si>
  <si>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</si>
  <si>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</si>
  <si>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</si>
  <si>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</si>
  <si>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</si>
  <si>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</si>
  <si>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</si>
  <si>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</si>
  <si>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</si>
  <si>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</si>
  <si>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</si>
  <si>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</si>
  <si>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</si>
  <si>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</si>
  <si>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</si>
  <si>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</si>
  <si>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</si>
  <si>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</si>
  <si>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</si>
  <si>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</si>
  <si>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</si>
  <si>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</si>
  <si>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</si>
  <si>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</si>
  <si>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</si>
  <si>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</si>
  <si>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</si>
  <si>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</si>
  <si>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</si>
  <si>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</si>
  <si>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</si>
  <si>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</si>
  <si>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</si>
  <si>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</si>
  <si>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</si>
  <si>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</si>
  <si>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</si>
  <si>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</si>
  <si>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</si>
  <si>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</si>
  <si>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</si>
  <si>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</si>
  <si>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</si>
  <si>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</si>
  <si>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</si>
  <si>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</si>
  <si>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</si>
  <si>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</si>
  <si>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</si>
  <si>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</si>
  <si>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</si>
  <si>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</si>
  <si>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</si>
  <si>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</si>
  <si>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</si>
  <si>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</si>
  <si>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</si>
  <si>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</si>
  <si>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</si>
  <si>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</si>
  <si>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</si>
  <si>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</si>
  <si>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</si>
  <si>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</si>
  <si>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</si>
  <si>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</si>
  <si>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</si>
  <si>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</si>
  <si>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</si>
  <si>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</si>
  <si>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</si>
  <si>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</si>
  <si>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</si>
  <si>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</si>
  <si>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</si>
  <si>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</si>
  <si>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</si>
  <si>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</si>
  <si>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</si>
  <si>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</si>
  <si>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</si>
  <si>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</si>
  <si>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</si>
  <si>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</si>
  <si>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</si>
  <si>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</si>
  <si>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</si>
  <si>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</si>
  <si>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</si>
  <si>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</si>
  <si>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</si>
  <si>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</si>
  <si>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</si>
  <si>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</si>
  <si>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</si>
  <si>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</si>
  <si>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</si>
  <si>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</si>
  <si>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</si>
  <si>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</si>
  <si>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</si>
  <si>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</si>
  <si>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</si>
  <si>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</si>
  <si>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</si>
  <si>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</si>
  <si>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</si>
  <si>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</si>
  <si>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</si>
  <si>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</si>
  <si>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</si>
  <si>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</si>
  <si>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</si>
  <si>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</si>
  <si>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</si>
  <si>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</si>
  <si>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</si>
  <si>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</si>
  <si>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</si>
  <si>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</si>
  <si>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</si>
  <si>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</si>
  <si>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</si>
  <si>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</si>
  <si>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</si>
  <si>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</si>
  <si>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</si>
  <si>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</si>
  <si>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</si>
  <si>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</si>
  <si>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</si>
  <si>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</si>
  <si>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</si>
  <si>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</si>
  <si>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</si>
  <si>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</si>
  <si>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</si>
  <si>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</si>
  <si>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</si>
  <si>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</si>
  <si>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</si>
  <si>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</si>
  <si>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</si>
  <si>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</si>
  <si>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</si>
  <si>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</si>
  <si>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</si>
  <si>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</si>
  <si>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</si>
  <si>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</si>
  <si>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</si>
  <si>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</si>
  <si>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</si>
  <si>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</si>
  <si>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</si>
  <si>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</si>
  <si>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</si>
  <si>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</si>
  <si>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</si>
  <si>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</si>
  <si>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</si>
  <si>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</si>
  <si>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</si>
  <si>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</si>
  <si>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</si>
  <si>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</si>
  <si>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</si>
  <si>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</si>
  <si>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</si>
  <si>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</si>
  <si>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</si>
  <si>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</si>
  <si>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</si>
  <si>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</si>
  <si>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</si>
  <si>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</si>
  <si>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</si>
  <si>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</si>
  <si>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</si>
  <si>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</si>
  <si>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</si>
  <si>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</si>
  <si>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</si>
  <si>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</si>
  <si>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</si>
  <si>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</si>
  <si>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</si>
  <si>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</si>
  <si>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</si>
  <si>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</si>
  <si>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</si>
  <si>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</si>
  <si>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</si>
  <si>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</si>
  <si>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</si>
  <si>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</si>
  <si>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</si>
  <si>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</si>
  <si>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</si>
  <si>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</si>
  <si>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</si>
  <si>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</si>
  <si>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</si>
  <si>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</si>
  <si>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</si>
  <si>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</si>
  <si>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</si>
  <si>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</si>
  <si>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</si>
  <si>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</si>
  <si>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</si>
  <si>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</si>
  <si>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</si>
  <si>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</si>
  <si>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</si>
  <si>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</si>
  <si>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</si>
  <si>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</si>
  <si>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</si>
  <si>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</si>
  <si>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</si>
  <si>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</si>
  <si>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</si>
  <si>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</si>
  <si>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</si>
  <si>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</si>
  <si>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</si>
  <si>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</si>
  <si>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</si>
  <si>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</si>
  <si>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</si>
  <si>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</si>
  <si>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</si>
  <si>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</si>
  <si>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</si>
  <si>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</si>
  <si>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</si>
  <si>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</si>
  <si>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</si>
  <si>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</si>
  <si>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</si>
  <si>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</si>
  <si>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</si>
  <si>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</si>
  <si>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</si>
  <si>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</si>
  <si>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</si>
  <si>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</si>
  <si>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</si>
  <si>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</si>
  <si>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</si>
  <si>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</si>
  <si>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</si>
  <si>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</si>
  <si>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</si>
  <si>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</si>
  <si>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</si>
  <si>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</si>
  <si>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</si>
  <si>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</si>
  <si>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</si>
  <si>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</si>
  <si>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</si>
  <si>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</si>
  <si>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</si>
  <si>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</si>
  <si>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</si>
  <si>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</si>
  <si>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</si>
  <si>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</si>
  <si>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</si>
  <si>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</si>
  <si>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</si>
  <si>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</si>
  <si>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</si>
  <si>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</si>
  <si>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</si>
  <si>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</si>
  <si>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</si>
  <si>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</si>
  <si>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</si>
  <si>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</si>
  <si>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</si>
  <si>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</si>
  <si>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</si>
  <si>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</si>
  <si>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</si>
  <si>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</si>
  <si>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</si>
  <si>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</si>
  <si>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</si>
  <si>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</si>
  <si>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</si>
  <si>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</si>
  <si>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</si>
  <si>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</si>
  <si>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</si>
  <si>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</si>
  <si>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</si>
  <si>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</si>
  <si>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</si>
  <si>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</si>
  <si>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</si>
  <si>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</si>
  <si>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</si>
  <si>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</si>
  <si>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</si>
  <si>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</si>
  <si>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</si>
  <si>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</si>
  <si>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</si>
  <si>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</si>
  <si>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</si>
  <si>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</si>
  <si>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</si>
  <si>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</si>
  <si>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</si>
  <si>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</si>
  <si>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</si>
  <si>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</si>
  <si>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</si>
  <si>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</si>
  <si>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</si>
  <si>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</si>
  <si>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</si>
  <si>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</si>
  <si>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</si>
  <si>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</si>
  <si>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</si>
  <si>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</si>
  <si>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</si>
  <si>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</si>
  <si>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</si>
  <si>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</si>
  <si>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</si>
  <si>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</si>
  <si>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</si>
  <si>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</si>
  <si>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</si>
  <si>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</si>
  <si>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</si>
  <si>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</si>
  <si>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</si>
  <si>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</si>
  <si>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</si>
  <si>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</si>
  <si>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</si>
  <si>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</si>
  <si>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</si>
  <si>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</si>
  <si>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</si>
  <si>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</si>
  <si>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</si>
  <si>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</si>
  <si>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</si>
  <si>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</si>
  <si>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</si>
  <si>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</si>
  <si>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</si>
  <si>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</si>
  <si>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</si>
  <si>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</si>
  <si>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</si>
  <si>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</si>
  <si>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</si>
  <si>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</si>
  <si>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</si>
  <si>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</si>
  <si>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</si>
  <si>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</si>
  <si>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</si>
  <si>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</si>
  <si>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</si>
  <si>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</si>
  <si>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</si>
  <si>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</si>
  <si>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</si>
  <si>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</si>
  <si>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</si>
  <si>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</si>
  <si>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</si>
  <si>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</si>
  <si>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</si>
  <si>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</si>
  <si>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</si>
  <si>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</si>
  <si>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</si>
  <si>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</si>
  <si>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</si>
  <si>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</si>
  <si>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</si>
  <si>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</si>
  <si>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</si>
  <si>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</si>
  <si>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</si>
  <si>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</si>
  <si>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</si>
  <si>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</si>
  <si>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</si>
  <si>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</si>
  <si>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</si>
  <si>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</si>
  <si>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</si>
  <si>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</si>
  <si>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</si>
  <si>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</si>
  <si>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</si>
  <si>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</si>
  <si>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</si>
  <si>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</si>
  <si>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</si>
  <si>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</si>
  <si>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</si>
  <si>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</si>
  <si>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</si>
  <si>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</si>
  <si>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</si>
  <si>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</si>
  <si>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</si>
  <si>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</si>
  <si>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</si>
  <si>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</si>
  <si>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</si>
  <si>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</si>
  <si>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</si>
  <si>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</si>
  <si>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</si>
  <si>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</si>
  <si>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</si>
  <si>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</si>
  <si>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</si>
  <si>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</si>
  <si>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</si>
  <si>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</si>
  <si>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</si>
  <si>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</si>
  <si>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</si>
  <si>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</si>
  <si>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</si>
  <si>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</si>
  <si>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</si>
  <si>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</si>
  <si>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</si>
  <si>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</si>
  <si>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</si>
  <si>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</si>
  <si>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</si>
  <si>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</si>
  <si>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</si>
  <si>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</si>
  <si>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</si>
  <si>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</si>
  <si>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</si>
  <si>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</si>
  <si>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</si>
  <si>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</si>
  <si>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</si>
  <si>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</si>
  <si>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</si>
  <si>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</si>
  <si>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</si>
  <si>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</si>
  <si>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</si>
  <si>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</si>
  <si>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</si>
  <si>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</si>
  <si>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</si>
  <si>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</si>
  <si>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</si>
  <si>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</si>
  <si>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</si>
  <si>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</si>
  <si>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</si>
  <si>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</si>
  <si>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</si>
  <si>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</si>
  <si>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</si>
  <si>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</si>
  <si>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</si>
  <si>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</si>
  <si>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</si>
  <si>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</si>
  <si>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</si>
  <si>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</si>
  <si>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</si>
  <si>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</si>
  <si>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</si>
  <si>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</si>
  <si>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</si>
  <si>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</si>
  <si>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</si>
  <si>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</si>
  <si>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</si>
  <si>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</si>
  <si>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</si>
  <si>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</si>
  <si>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</si>
  <si>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</si>
  <si>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</si>
  <si>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</si>
  <si>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</si>
  <si>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</si>
  <si>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</si>
  <si>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</si>
  <si>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</si>
  <si>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</si>
  <si>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</si>
  <si>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</si>
  <si>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</si>
  <si>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</si>
  <si>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</si>
  <si>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</si>
  <si>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</si>
  <si>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</si>
  <si>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</si>
  <si>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</si>
  <si>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</si>
  <si>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</si>
  <si>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</si>
  <si>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</si>
  <si>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</si>
  <si>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</si>
  <si>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</si>
  <si>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</si>
  <si>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</si>
  <si>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</si>
  <si>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</si>
  <si>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</si>
  <si>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</si>
  <si>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</si>
  <si>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</si>
  <si>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</si>
  <si>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</si>
  <si>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</si>
  <si>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</si>
  <si>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</si>
  <si>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</si>
  <si>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</si>
  <si>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</si>
  <si>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</si>
  <si>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</si>
  <si>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</si>
  <si>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</si>
  <si>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</si>
  <si>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</si>
  <si>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</si>
  <si>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</si>
  <si>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</si>
  <si>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</si>
  <si>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</si>
  <si>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</si>
  <si>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</si>
  <si>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</si>
  <si>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</si>
  <si>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</si>
  <si>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</si>
  <si>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</si>
  <si>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</si>
  <si>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</si>
  <si>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</si>
  <si>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</si>
  <si>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</si>
  <si>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</si>
  <si>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</si>
  <si>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</si>
  <si>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</si>
  <si>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</si>
  <si>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</si>
  <si>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</si>
  <si>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</si>
  <si>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</si>
  <si>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</si>
  <si>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</si>
  <si>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</si>
  <si>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</si>
  <si>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</si>
  <si>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</si>
  <si>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</si>
  <si>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</si>
  <si>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</si>
  <si>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</si>
  <si>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</si>
  <si>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</si>
  <si>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</si>
  <si>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</si>
  <si>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</si>
  <si>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</si>
  <si>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</si>
  <si>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</si>
  <si>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</si>
  <si>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</si>
  <si>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</si>
  <si>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</si>
  <si>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</si>
  <si>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</si>
  <si>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</si>
  <si>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</si>
  <si>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</si>
  <si>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</si>
  <si>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</si>
  <si>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</si>
  <si>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</si>
  <si>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</si>
  <si>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</si>
  <si>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</si>
  <si>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</si>
  <si>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</si>
  <si>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</si>
  <si>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</si>
  <si>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</si>
  <si>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</si>
  <si>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</si>
  <si>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</si>
  <si>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</si>
  <si>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</si>
  <si>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</si>
  <si>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</si>
  <si>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</si>
  <si>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</si>
  <si>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</si>
  <si>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</si>
  <si>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</si>
  <si>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</si>
  <si>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</si>
  <si>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</si>
  <si>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</si>
  <si>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</si>
  <si>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</si>
  <si>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</si>
  <si>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</si>
  <si>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</si>
  <si>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</si>
  <si>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</si>
  <si>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</si>
  <si>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</si>
  <si>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</si>
  <si>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</si>
  <si>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</si>
  <si>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</si>
  <si>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</si>
  <si>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</si>
  <si>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</si>
  <si>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</si>
  <si>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</si>
  <si>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</si>
  <si>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</si>
  <si>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</si>
  <si>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</si>
  <si>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</si>
  <si>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</si>
  <si>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</si>
  <si>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</si>
  <si>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</si>
  <si>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</si>
  <si>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</si>
  <si>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</si>
  <si>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</si>
  <si>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</si>
  <si>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</si>
  <si>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</si>
  <si>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</si>
  <si>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</si>
  <si>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</si>
  <si>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</si>
  <si>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</si>
  <si>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</si>
  <si>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</si>
  <si>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</si>
  <si>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</si>
  <si>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</si>
  <si>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</si>
  <si>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</si>
  <si>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</si>
  <si>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</si>
  <si>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</si>
  <si>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</si>
  <si>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</si>
  <si>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</si>
  <si>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</si>
  <si>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</si>
  <si>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</si>
  <si>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</si>
  <si>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</si>
  <si>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</si>
  <si>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</si>
  <si>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</si>
  <si>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</si>
  <si>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</si>
  <si>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</si>
  <si>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</si>
  <si>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</si>
  <si>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</si>
  <si>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</si>
  <si>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</si>
  <si>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</si>
  <si>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</si>
  <si>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</si>
  <si>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</si>
  <si>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</si>
  <si>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</si>
  <si>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</si>
  <si>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</si>
  <si>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</si>
  <si>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</si>
  <si>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</si>
  <si>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</si>
  <si>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</si>
  <si>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</si>
  <si>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</si>
  <si>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</si>
  <si>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</si>
  <si>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</si>
  <si>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</si>
  <si>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</si>
  <si>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</si>
  <si>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</si>
  <si>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</si>
  <si>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</si>
  <si>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</si>
  <si>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</si>
  <si>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</si>
  <si>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</si>
  <si>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</si>
  <si>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</si>
  <si>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</si>
  <si>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</si>
  <si>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</si>
  <si>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</si>
  <si>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</si>
  <si>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</si>
  <si>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</si>
  <si>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</si>
  <si>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</si>
  <si>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</si>
  <si>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</si>
  <si>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</si>
  <si>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</si>
  <si>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</si>
  <si>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</si>
  <si>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</si>
  <si>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</si>
  <si>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</si>
  <si>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</si>
  <si>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</si>
  <si>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</si>
  <si>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</si>
  <si>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</si>
  <si>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</si>
  <si>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</si>
  <si>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</si>
  <si>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</si>
  <si>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</si>
  <si>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</si>
  <si>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</si>
  <si>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</si>
  <si>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</si>
  <si>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</si>
  <si>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</si>
  <si>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</si>
  <si>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</si>
  <si>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</si>
  <si>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</si>
  <si>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</si>
  <si>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</si>
  <si>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</si>
  <si>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</si>
  <si>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</si>
  <si>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</si>
  <si>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</si>
  <si>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</si>
  <si>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</si>
  <si>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</si>
  <si>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</si>
  <si>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</si>
  <si>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</si>
  <si>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</si>
  <si>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</si>
  <si>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</si>
  <si>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</si>
  <si>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</si>
  <si>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</si>
  <si>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</si>
  <si>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</si>
  <si>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</si>
  <si>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</si>
  <si>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</si>
  <si>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</si>
  <si>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</si>
  <si>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</si>
  <si>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</si>
  <si>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</si>
  <si>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</si>
  <si>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</si>
  <si>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</si>
  <si>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</si>
  <si>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</si>
  <si>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</si>
  <si>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</si>
  <si>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</si>
  <si>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</si>
  <si>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</si>
  <si>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</si>
  <si>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</si>
  <si>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</si>
  <si>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</si>
  <si>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</si>
  <si>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</si>
  <si>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</si>
  <si>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</si>
  <si>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</si>
  <si>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</si>
  <si>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</si>
  <si>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</si>
  <si>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</si>
  <si>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</si>
  <si>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</si>
  <si>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</si>
  <si>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</si>
  <si>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</si>
  <si>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</si>
  <si>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</si>
  <si>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</si>
  <si>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</si>
  <si>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</si>
  <si>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</si>
  <si>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</si>
  <si>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</si>
  <si>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</si>
  <si>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</si>
  <si>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</si>
  <si>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</si>
  <si>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</si>
  <si>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</si>
  <si>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</si>
  <si>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</si>
  <si>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</si>
  <si>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</si>
  <si>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</si>
  <si>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</si>
  <si>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</si>
  <si>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</si>
  <si>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</si>
  <si>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</si>
  <si>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</si>
  <si>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</si>
  <si>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</si>
  <si>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</si>
  <si>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</si>
  <si>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</si>
  <si>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</si>
  <si>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</si>
  <si>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</si>
  <si>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</si>
  <si>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</si>
  <si>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</si>
  <si>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</si>
  <si>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</si>
  <si>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</si>
  <si>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</si>
  <si>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</si>
  <si>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</si>
  <si>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</si>
  <si>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</si>
  <si>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</si>
  <si>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</si>
  <si>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</si>
  <si>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</si>
  <si>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</si>
  <si>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</si>
  <si>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</si>
  <si>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</si>
  <si>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</si>
  <si>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</si>
  <si>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</si>
  <si>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</si>
  <si>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</si>
  <si>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</si>
  <si>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</si>
  <si>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</si>
  <si>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</si>
  <si>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</si>
  <si>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</si>
  <si>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</si>
  <si>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</si>
  <si>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</si>
  <si>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</si>
  <si>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</si>
  <si>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</si>
  <si>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</si>
  <si>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</si>
  <si>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</si>
  <si>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</si>
  <si>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</si>
  <si>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</si>
  <si>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</si>
  <si>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</si>
  <si>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</si>
  <si>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</si>
  <si>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</si>
  <si>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</si>
  <si>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</si>
  <si>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</si>
  <si>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</si>
  <si>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</si>
  <si>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</si>
  <si>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</si>
  <si>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</si>
  <si>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</si>
  <si>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</si>
  <si>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</si>
  <si>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</si>
  <si>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</si>
  <si>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</si>
  <si>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</si>
  <si>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</si>
  <si>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</si>
  <si>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</si>
  <si>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</si>
  <si>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</si>
  <si>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</si>
  <si>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</si>
  <si>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</si>
  <si>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</si>
  <si>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</si>
  <si>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</si>
  <si>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</si>
  <si>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</si>
  <si>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</si>
  <si>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</si>
  <si>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</si>
  <si>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</si>
  <si>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</si>
  <si>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</si>
  <si>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</si>
  <si>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</si>
  <si>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</si>
  <si>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</si>
  <si>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</si>
  <si>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</si>
  <si>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</si>
  <si>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</si>
  <si>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</si>
  <si>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</si>
  <si>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</si>
  <si>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</si>
  <si>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</si>
  <si>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</si>
  <si>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</si>
  <si>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</si>
  <si>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</si>
  <si>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</si>
  <si>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</si>
  <si>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</si>
  <si>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</si>
  <si>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</si>
  <si>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</si>
  <si>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</si>
  <si>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</si>
  <si>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</si>
  <si>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</si>
  <si>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</si>
  <si>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</si>
  <si>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</si>
  <si>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</si>
  <si>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</si>
  <si>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</si>
  <si>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</si>
  <si>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</si>
  <si>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</si>
  <si>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</si>
  <si>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</si>
  <si>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</si>
  <si>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</si>
  <si>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</si>
  <si>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</si>
  <si>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</si>
  <si>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</si>
  <si>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</si>
  <si>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</si>
  <si>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</si>
  <si>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</si>
  <si>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</si>
  <si>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</si>
  <si>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</si>
  <si>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</si>
  <si>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</si>
  <si>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</si>
  <si>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</si>
  <si>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</si>
  <si>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</si>
  <si>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</si>
  <si>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</si>
  <si>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</si>
  <si>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</si>
  <si>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</si>
  <si>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</si>
  <si>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</si>
  <si>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</si>
  <si>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</si>
  <si>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</si>
  <si>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</si>
  <si>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</si>
  <si>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</si>
  <si>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</si>
  <si>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</si>
  <si>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</si>
  <si>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</si>
  <si>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</si>
  <si>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</si>
  <si>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</si>
  <si>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</si>
  <si>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</si>
  <si>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</si>
  <si>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</si>
  <si>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</si>
  <si>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</si>
  <si>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</si>
  <si>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</si>
  <si>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</si>
  <si>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</si>
  <si>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</si>
  <si>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</si>
  <si>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</si>
  <si>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</si>
  <si>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</si>
  <si>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</si>
  <si>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</si>
  <si>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</si>
  <si>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</si>
  <si>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</si>
  <si>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</si>
  <si>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</si>
  <si>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</si>
  <si>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</si>
  <si>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</si>
  <si>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</si>
  <si>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</si>
  <si>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</si>
  <si>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</si>
  <si>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</si>
  <si>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</si>
  <si>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</si>
  <si>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</si>
  <si>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</si>
  <si>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</si>
  <si>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</si>
  <si>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</si>
  <si>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</si>
  <si>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</si>
  <si>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</si>
  <si>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</si>
  <si>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</si>
  <si>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</si>
  <si>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</si>
  <si>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</si>
  <si>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</si>
  <si>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</si>
  <si>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</si>
  <si>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</si>
  <si>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</si>
  <si>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</si>
  <si>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</si>
  <si>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</si>
  <si>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</si>
  <si>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</si>
  <si>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</si>
  <si>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</si>
  <si>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</si>
  <si>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</si>
  <si>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</si>
  <si>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</si>
  <si>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</si>
  <si>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</si>
  <si>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</si>
  <si>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</si>
  <si>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</si>
  <si>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</si>
  <si>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</si>
  <si>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</si>
  <si>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</si>
  <si>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</si>
  <si>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</si>
  <si>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</si>
  <si>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</si>
  <si>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</si>
  <si>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</si>
  <si>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</si>
  <si>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</si>
  <si>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</si>
  <si>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</si>
  <si>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</si>
  <si>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</si>
  <si>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</si>
  <si>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</si>
  <si>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</si>
  <si>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</si>
  <si>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</si>
  <si>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</si>
  <si>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</si>
  <si>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</si>
  <si>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</si>
  <si>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</si>
  <si>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</si>
  <si>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</si>
  <si>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</si>
  <si>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</si>
  <si>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</si>
  <si>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</si>
  <si>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</si>
  <si>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</si>
  <si>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</si>
  <si>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</si>
  <si>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</si>
  <si>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</si>
  <si>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</si>
  <si>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</si>
  <si>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</si>
  <si>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</si>
  <si>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</si>
  <si>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</si>
  <si>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</si>
  <si>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</si>
  <si>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</si>
  <si>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</si>
  <si>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</si>
  <si>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</si>
  <si>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</si>
  <si>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</si>
  <si>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</si>
  <si>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</si>
  <si>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</si>
  <si>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</si>
  <si>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</si>
  <si>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</si>
  <si>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</si>
  <si>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</si>
  <si>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</si>
  <si>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</si>
  <si>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</si>
  <si>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</si>
  <si>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</si>
  <si>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</si>
  <si>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</si>
  <si>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</si>
  <si>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</si>
  <si>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</si>
  <si>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</si>
  <si>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</si>
  <si>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</si>
  <si>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</si>
  <si>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</si>
  <si>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</si>
  <si>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</si>
  <si>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</si>
  <si>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</si>
  <si>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</si>
  <si>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</si>
  <si>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</si>
  <si>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</si>
  <si>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</si>
  <si>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</si>
  <si>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</si>
  <si>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</si>
  <si>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</si>
  <si>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</si>
  <si>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</si>
  <si>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</si>
  <si>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</si>
  <si>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</si>
  <si>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</si>
  <si>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</si>
  <si>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</si>
  <si>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</si>
  <si>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</si>
  <si>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</si>
  <si>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</si>
  <si>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</si>
  <si>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</si>
  <si>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</si>
  <si>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</si>
  <si>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</si>
  <si>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</si>
  <si>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</si>
  <si>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</si>
  <si>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</si>
  <si>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</si>
  <si>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</si>
  <si>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</si>
  <si>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</si>
  <si>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</si>
  <si>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</si>
  <si>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</si>
  <si>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</si>
  <si>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</si>
  <si>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</si>
  <si>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</si>
  <si>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</si>
  <si>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</si>
  <si>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</si>
  <si>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</si>
  <si>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</si>
  <si>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</si>
  <si>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</si>
  <si>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</si>
  <si>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</si>
  <si>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</si>
  <si>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</si>
  <si>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</si>
  <si>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</si>
  <si>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</si>
  <si>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</si>
  <si>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</si>
  <si>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</si>
  <si>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</si>
  <si>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</si>
  <si>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</si>
  <si>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</si>
  <si>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</si>
  <si>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</si>
  <si>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</si>
  <si>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</si>
  <si>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</si>
  <si>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</si>
  <si>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</si>
  <si>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</si>
  <si>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</si>
  <si>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</si>
  <si>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</si>
  <si>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</si>
  <si>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</si>
  <si>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</si>
  <si>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</si>
  <si>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</si>
  <si>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</si>
  <si>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</si>
  <si>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</si>
  <si>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</si>
  <si>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</si>
  <si>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</si>
  <si>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</si>
  <si>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</si>
  <si>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</si>
  <si>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</si>
  <si>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</si>
  <si>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</si>
  <si>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</si>
  <si>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</si>
  <si>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</si>
  <si>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</si>
  <si>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</si>
  <si>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</si>
  <si>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</si>
  <si>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</si>
  <si>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</si>
  <si>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</si>
  <si>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</si>
  <si>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</si>
  <si>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</si>
  <si>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</si>
  <si>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</si>
  <si>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</si>
  <si>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</si>
  <si>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</si>
  <si>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</si>
  <si>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</si>
  <si>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</si>
  <si>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</si>
  <si>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</si>
  <si>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</si>
  <si>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</si>
  <si>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</si>
  <si>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</si>
  <si>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</si>
  <si>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</si>
  <si>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</si>
  <si>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</si>
  <si>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</si>
  <si>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</si>
  <si>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</si>
  <si>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</si>
  <si>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</si>
  <si>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</si>
  <si>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</si>
  <si>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</si>
  <si>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</si>
  <si>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</si>
  <si>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</si>
  <si>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</si>
  <si>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</si>
  <si>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</si>
  <si>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</si>
  <si>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</si>
  <si>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</si>
  <si>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</si>
  <si>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</si>
  <si>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</si>
  <si>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</si>
  <si>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</si>
  <si>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</si>
  <si>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</si>
  <si>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</si>
  <si>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</si>
  <si>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</si>
  <si>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</si>
  <si>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</si>
  <si>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</si>
  <si>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</si>
  <si>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</si>
  <si>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</si>
  <si>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</si>
  <si>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</si>
  <si>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</si>
  <si>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</si>
  <si>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</si>
  <si>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</si>
  <si>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</si>
  <si>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</si>
  <si>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</si>
  <si>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</si>
  <si>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</si>
  <si>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</si>
  <si>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</si>
  <si>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</si>
  <si>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</si>
  <si>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</si>
  <si>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</si>
  <si>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</si>
  <si>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</si>
  <si>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</si>
  <si>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</si>
  <si>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</si>
  <si>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</si>
  <si>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</si>
  <si>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</si>
  <si>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</si>
  <si>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</si>
  <si>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</si>
  <si>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</si>
  <si>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</si>
  <si>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</si>
  <si>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</si>
  <si>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</si>
  <si>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</si>
  <si>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</si>
  <si>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</si>
  <si>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</si>
  <si>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</si>
  <si>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</si>
  <si>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</si>
  <si>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</si>
  <si>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</si>
  <si>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</si>
  <si>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</si>
  <si>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</si>
  <si>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</si>
  <si>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</si>
  <si>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</si>
  <si>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</si>
  <si>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</si>
  <si>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</si>
  <si>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</si>
  <si>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</si>
  <si>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</si>
  <si>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</si>
  <si>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</si>
  <si>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</si>
  <si>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</si>
  <si>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</si>
  <si>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</si>
  <si>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</si>
  <si>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</si>
  <si>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</si>
  <si>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</si>
  <si>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</si>
  <si>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</si>
  <si>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</si>
  <si>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</si>
  <si>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</si>
  <si>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</si>
  <si>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</si>
  <si>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</si>
  <si>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</si>
  <si>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</si>
  <si>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</si>
  <si>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</si>
  <si>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</si>
  <si>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</si>
  <si>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</si>
  <si>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</si>
  <si>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</si>
  <si>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</si>
  <si>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</si>
  <si>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</si>
  <si>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</si>
  <si>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</si>
  <si>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</si>
  <si>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</si>
  <si>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</si>
  <si>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</si>
  <si>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</si>
  <si>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</si>
  <si>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</si>
  <si>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</si>
  <si>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</si>
  <si>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</si>
  <si>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</si>
  <si>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</si>
  <si>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</si>
  <si>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</si>
  <si>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</si>
  <si>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</si>
  <si>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</si>
  <si>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</si>
  <si>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</si>
  <si>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</si>
  <si>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</si>
  <si>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</si>
  <si>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</si>
  <si>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</si>
  <si>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</si>
  <si>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</si>
  <si>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</si>
  <si>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</si>
  <si>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</si>
  <si>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</si>
  <si>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</si>
  <si>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</si>
  <si>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</si>
  <si>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</si>
  <si>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</si>
  <si>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</si>
  <si>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</si>
  <si>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</si>
  <si>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</si>
  <si>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</si>
  <si>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</si>
  <si>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</si>
  <si>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</si>
  <si>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</si>
  <si>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</si>
  <si>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</si>
  <si>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</si>
  <si>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</si>
  <si>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</si>
  <si>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</si>
  <si>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</si>
  <si>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</si>
  <si>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</si>
  <si>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</si>
  <si>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</si>
  <si>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</si>
  <si>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</si>
  <si>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</si>
  <si>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</si>
  <si>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</si>
  <si>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</si>
  <si>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</si>
  <si>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</si>
  <si>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</si>
  <si>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</si>
  <si>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</si>
  <si>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</si>
  <si>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</si>
  <si>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</si>
  <si>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</si>
  <si>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</si>
  <si>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</si>
  <si>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</si>
  <si>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</si>
  <si>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</si>
  <si>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</si>
  <si>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</si>
  <si>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</si>
  <si>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</si>
  <si>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</si>
  <si>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</si>
  <si>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</si>
  <si>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</si>
  <si>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</si>
  <si>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</si>
  <si>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</si>
  <si>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</si>
  <si>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</si>
  <si>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</si>
  <si>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</si>
  <si>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</si>
  <si>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</si>
  <si>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</si>
  <si>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</si>
  <si>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</si>
  <si>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</si>
  <si>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</si>
  <si>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</si>
  <si>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</si>
  <si>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</si>
  <si>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</si>
  <si>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</si>
  <si>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</si>
  <si>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</si>
  <si>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</si>
  <si>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</si>
  <si>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</si>
  <si>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</si>
  <si>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</si>
  <si>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</si>
  <si>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</si>
  <si>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</si>
  <si>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</si>
  <si>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</si>
  <si>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</si>
  <si>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</si>
  <si>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</si>
  <si>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</si>
  <si>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</si>
  <si>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</si>
  <si>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</si>
  <si>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</si>
  <si>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</si>
  <si>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</si>
  <si>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</si>
  <si>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</si>
  <si>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</si>
  <si>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</si>
  <si>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</si>
  <si>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</si>
  <si>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</si>
  <si>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</si>
  <si>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</si>
  <si>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</si>
  <si>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</si>
  <si>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</si>
  <si>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</si>
  <si>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</si>
  <si>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</si>
  <si>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</si>
  <si>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</si>
  <si>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</si>
  <si>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</si>
  <si>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</si>
  <si>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</si>
  <si>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</si>
  <si>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</si>
  <si>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</si>
  <si>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</si>
  <si>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</si>
  <si>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</si>
  <si>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</si>
  <si>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</si>
  <si>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</si>
  <si>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</si>
  <si>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</si>
  <si>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</si>
  <si>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</si>
  <si>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</si>
  <si>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</si>
  <si>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</si>
  <si>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</si>
  <si>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</si>
  <si>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</si>
  <si>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</si>
  <si>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</si>
  <si>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</si>
  <si>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</si>
  <si>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</si>
  <si>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</si>
  <si>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</si>
  <si>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</si>
  <si>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</si>
  <si>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</si>
  <si>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</si>
  <si>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</si>
  <si>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</si>
  <si>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</si>
  <si>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</si>
  <si>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</si>
  <si>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</si>
  <si>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</si>
  <si>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</si>
  <si>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</si>
  <si>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</si>
  <si>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</si>
  <si>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</si>
  <si>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</si>
  <si>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</si>
  <si>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</si>
  <si>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</si>
  <si>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</si>
  <si>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</si>
  <si>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</si>
  <si>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</si>
  <si>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</si>
  <si>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</si>
  <si>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</si>
  <si>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</si>
  <si>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</si>
  <si>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</si>
  <si>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</si>
  <si>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</si>
  <si>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</si>
  <si>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</si>
  <si>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</si>
  <si>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</si>
  <si>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</si>
  <si>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</si>
  <si>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</si>
  <si>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</si>
  <si>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</si>
  <si>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</si>
  <si>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</si>
  <si>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</si>
  <si>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</si>
  <si>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</si>
  <si>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</si>
  <si>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</si>
  <si>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</si>
  <si>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</si>
  <si>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</si>
  <si>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</si>
  <si>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</si>
  <si>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</si>
  <si>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</si>
  <si>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</si>
  <si>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</si>
  <si>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</si>
  <si>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</si>
  <si>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</si>
  <si>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</si>
  <si>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</si>
  <si>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</si>
  <si>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</si>
  <si>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</si>
  <si>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</si>
  <si>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</si>
  <si>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</si>
  <si>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</si>
  <si>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</si>
  <si>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</si>
  <si>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</si>
  <si>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</si>
  <si>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</si>
  <si>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</si>
  <si>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</si>
  <si>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</si>
  <si>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</si>
  <si>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</si>
  <si>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</si>
  <si>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</si>
  <si>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</si>
  <si>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</si>
  <si>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</si>
  <si>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</si>
  <si>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</si>
  <si>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</si>
  <si>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</si>
  <si>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</si>
  <si>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</si>
  <si>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</si>
  <si>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</si>
  <si>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</si>
  <si>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</si>
  <si>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</si>
  <si>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</si>
  <si>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</si>
  <si>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</si>
  <si>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</si>
  <si>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</si>
  <si>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</si>
  <si>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</si>
  <si>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</si>
  <si>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</si>
  <si>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</si>
  <si>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</si>
  <si>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</si>
  <si>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</si>
  <si>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</si>
  <si>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</si>
  <si>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</si>
  <si>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</si>
  <si>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</si>
  <si>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</si>
  <si>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</si>
  <si>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</si>
  <si>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</si>
  <si>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</si>
  <si>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</si>
  <si>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</si>
  <si>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</si>
  <si>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</si>
  <si>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</si>
  <si>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</si>
  <si>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</si>
  <si>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</si>
  <si>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</si>
  <si>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</si>
  <si>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</si>
  <si>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</si>
  <si>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</si>
  <si>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</si>
  <si>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</si>
  <si>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</si>
  <si>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</si>
  <si>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</si>
  <si>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</si>
  <si>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</si>
  <si>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</si>
  <si>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</si>
  <si>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</si>
  <si>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</si>
  <si>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</si>
  <si>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</si>
  <si>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</si>
  <si>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</si>
  <si>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</si>
  <si>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</si>
  <si>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</si>
  <si>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</si>
  <si>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</si>
  <si>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</si>
  <si>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</si>
  <si>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</si>
  <si>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</si>
  <si>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</si>
  <si>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</si>
  <si>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</si>
  <si>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</si>
  <si>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</si>
  <si>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</si>
  <si>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</si>
  <si>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</si>
  <si>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</si>
  <si>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</si>
  <si>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</si>
  <si>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</si>
  <si>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</si>
  <si>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</si>
  <si>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</si>
  <si>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</si>
  <si>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</si>
  <si>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</si>
  <si>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</si>
  <si>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</si>
  <si>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</si>
  <si>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</si>
  <si>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</si>
  <si>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</si>
  <si>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</si>
  <si>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</si>
  <si>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</si>
  <si>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</si>
  <si>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</si>
  <si>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</si>
  <si>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</si>
  <si>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</si>
  <si>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</si>
  <si>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</si>
  <si>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</si>
  <si>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</si>
  <si>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</si>
  <si>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</si>
  <si>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</si>
  <si>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</si>
  <si>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</si>
  <si>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</si>
  <si>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</si>
  <si>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</si>
  <si>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</si>
  <si>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</si>
  <si>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</si>
  <si>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</si>
  <si>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</si>
  <si>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</si>
  <si>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</si>
  <si>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</si>
  <si>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</si>
  <si>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</si>
  <si>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</si>
  <si>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</si>
  <si>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</si>
  <si>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</si>
  <si>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</si>
  <si>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</si>
  <si>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</si>
  <si>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</si>
  <si>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</si>
  <si>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</si>
  <si>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</si>
  <si>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</si>
  <si>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</si>
  <si>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</si>
  <si>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</si>
  <si>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</si>
  <si>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</si>
  <si>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</si>
  <si>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</si>
  <si>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</si>
  <si>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</si>
  <si>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</si>
  <si>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</si>
  <si>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</si>
  <si>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</si>
  <si>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</si>
  <si>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</si>
  <si>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</si>
  <si>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</si>
  <si>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</si>
  <si>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</si>
  <si>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</si>
  <si>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</si>
  <si>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</si>
  <si>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</si>
  <si>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</si>
  <si>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</si>
  <si>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</si>
  <si>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</si>
  <si>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</si>
  <si>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</si>
  <si>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</si>
  <si>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</si>
  <si>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</si>
  <si>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</si>
  <si>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</si>
  <si>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</si>
  <si>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</si>
  <si>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</si>
  <si>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</si>
  <si>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</si>
  <si>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</si>
  <si>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</si>
  <si>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</si>
  <si>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</si>
  <si>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</si>
  <si>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</si>
  <si>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</si>
  <si>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</si>
  <si>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</si>
  <si>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</si>
  <si>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</si>
  <si>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</si>
  <si>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</si>
  <si>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</si>
  <si>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</si>
  <si>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</si>
  <si>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</si>
  <si>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</si>
  <si>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</si>
  <si>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</si>
  <si>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</si>
  <si>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</si>
  <si>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</si>
  <si>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</si>
  <si>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</si>
  <si>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</si>
  <si>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</si>
  <si>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</si>
  <si>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</si>
  <si>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</si>
  <si>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</si>
  <si>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</si>
  <si>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</si>
  <si>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</si>
  <si>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</si>
  <si>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</si>
  <si>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</si>
  <si>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</si>
  <si>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</si>
  <si>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</si>
  <si>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</si>
  <si>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</si>
  <si>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</si>
  <si>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</si>
  <si>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</si>
  <si>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</si>
  <si>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</si>
  <si>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</si>
  <si>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</si>
  <si>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</si>
  <si>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</si>
  <si>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</si>
  <si>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</si>
  <si>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</si>
  <si>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</si>
  <si>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</si>
  <si>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</si>
  <si>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</si>
  <si>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</si>
  <si>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</si>
  <si>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</si>
  <si>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</si>
  <si>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</si>
  <si>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</si>
  <si>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</si>
  <si>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</si>
  <si>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</si>
  <si>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</si>
  <si>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</si>
  <si>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</si>
  <si>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</si>
  <si>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</si>
  <si>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</si>
  <si>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</si>
  <si>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</si>
  <si>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</si>
  <si>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</si>
  <si>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</si>
  <si>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</si>
  <si>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</si>
  <si>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</si>
  <si>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</si>
  <si>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</si>
  <si>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</si>
  <si>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</si>
  <si>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</si>
  <si>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</si>
  <si>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</si>
  <si>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</si>
  <si>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</si>
  <si>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</si>
  <si>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</si>
  <si>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</si>
  <si>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</si>
  <si>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</si>
  <si>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</si>
  <si>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</si>
  <si>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</si>
  <si>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</si>
  <si>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</si>
  <si>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</si>
  <si>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</si>
  <si>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</si>
  <si>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</si>
  <si>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</si>
  <si>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</si>
  <si>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</si>
  <si>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</si>
  <si>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</si>
  <si>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</si>
  <si>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</si>
  <si>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</si>
  <si>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</si>
  <si>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</si>
  <si>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</si>
  <si>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</si>
  <si>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</si>
  <si>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</si>
  <si>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</si>
  <si>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</si>
  <si>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</si>
  <si>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</si>
  <si>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</si>
  <si>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</si>
  <si>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</si>
  <si>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</si>
  <si>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</si>
  <si>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</si>
  <si>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</si>
  <si>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</si>
  <si>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</si>
  <si>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</si>
  <si>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</si>
  <si>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</si>
  <si>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</si>
  <si>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</si>
  <si>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</si>
  <si>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</si>
  <si>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</si>
  <si>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</si>
  <si>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</si>
  <si>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</si>
  <si>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</si>
  <si>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</si>
  <si>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</si>
  <si>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</si>
  <si>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</si>
  <si>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</si>
  <si>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</si>
  <si>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</si>
  <si>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</si>
  <si>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</si>
  <si>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</si>
  <si>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</si>
  <si>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</si>
  <si>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</si>
  <si>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</si>
  <si>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</si>
  <si>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</si>
  <si>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</si>
  <si>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</si>
  <si>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</si>
  <si>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</si>
  <si>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</si>
  <si>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</si>
  <si>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</si>
  <si>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</si>
  <si>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</si>
  <si>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</si>
  <si>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</si>
  <si>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</si>
  <si>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</si>
  <si>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</si>
  <si>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</si>
  <si>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</si>
  <si>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</si>
  <si>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</si>
  <si>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</si>
  <si>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</si>
  <si>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</si>
  <si>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</si>
  <si>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</si>
  <si>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</si>
  <si>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</si>
  <si>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</si>
  <si>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</si>
  <si>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</si>
  <si>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</si>
  <si>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</si>
  <si>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</si>
  <si>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</si>
  <si>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</si>
  <si>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</si>
  <si>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</si>
  <si>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</si>
  <si>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</si>
  <si>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</si>
  <si>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</si>
  <si>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</si>
  <si>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</si>
  <si>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</si>
  <si>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</si>
  <si>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</si>
  <si>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</si>
  <si>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</si>
  <si>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</si>
  <si>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</si>
  <si>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</si>
  <si>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</si>
  <si>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</si>
  <si>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</si>
  <si>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</si>
  <si>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</si>
  <si>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</si>
  <si>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</si>
  <si>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</si>
  <si>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</si>
  <si>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</si>
  <si>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</si>
  <si>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</si>
  <si>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</si>
  <si>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</si>
  <si>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</si>
  <si>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</si>
  <si>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</si>
  <si>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</si>
  <si>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</si>
  <si>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</si>
  <si>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</si>
  <si>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</si>
  <si>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</si>
  <si>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</si>
  <si>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</si>
  <si>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</si>
  <si>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</si>
  <si>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</si>
  <si>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</si>
  <si>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</si>
  <si>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</si>
  <si>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</si>
  <si>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</si>
  <si>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</si>
  <si>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</si>
  <si>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</si>
  <si>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</si>
  <si>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</si>
  <si>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</si>
  <si>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</si>
  <si>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</si>
  <si>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</si>
  <si>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</si>
  <si>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</si>
  <si>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</si>
  <si>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</si>
  <si>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</si>
  <si>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</si>
  <si>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</si>
  <si>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</si>
  <si>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</si>
  <si>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</si>
  <si>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</si>
  <si>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</si>
  <si>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</si>
  <si>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</si>
  <si>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</si>
  <si>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</si>
  <si>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</si>
  <si>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</si>
  <si>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</si>
  <si>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</si>
  <si>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</si>
  <si>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</si>
  <si>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</si>
  <si>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</si>
  <si>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</si>
  <si>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</si>
  <si>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</si>
  <si>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</si>
  <si>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</si>
  <si>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</si>
  <si>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</si>
  <si>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</si>
  <si>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</si>
  <si>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</si>
  <si>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</si>
  <si>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</si>
  <si>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</si>
  <si>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</si>
  <si>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</si>
  <si>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</si>
  <si>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</si>
  <si>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</si>
  <si>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</si>
  <si>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</si>
  <si>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</si>
  <si>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</si>
  <si>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</si>
  <si>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</si>
  <si>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</si>
  <si>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</si>
  <si>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</si>
  <si>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</si>
  <si>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</si>
  <si>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</si>
  <si>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</si>
  <si>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</si>
  <si>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</si>
  <si>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</si>
  <si>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</si>
  <si>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</si>
  <si>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</si>
  <si>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</si>
  <si>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</si>
  <si>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</si>
  <si>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</si>
  <si>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</si>
  <si>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</si>
  <si>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</si>
  <si>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</si>
  <si>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</si>
  <si>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</si>
  <si>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</si>
  <si>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</si>
  <si>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</si>
  <si>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</si>
  <si>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</si>
  <si>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</si>
  <si>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</si>
  <si>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</si>
  <si>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</si>
  <si>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</si>
  <si>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</si>
  <si>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</si>
  <si>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</si>
  <si>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</si>
  <si>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</si>
  <si>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</si>
  <si>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</si>
  <si>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</si>
  <si>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</si>
  <si>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</si>
  <si>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</si>
  <si>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</si>
  <si>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</si>
  <si>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</si>
  <si>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</si>
  <si>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</si>
  <si>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</si>
  <si>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</si>
  <si>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</si>
  <si>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</si>
  <si>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</si>
  <si>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</si>
  <si>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</si>
  <si>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</si>
  <si>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</si>
  <si>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</si>
  <si>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</si>
  <si>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</si>
  <si>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</si>
  <si>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</si>
  <si>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</si>
  <si>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</si>
  <si>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</si>
  <si>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</si>
  <si>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</si>
  <si>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</si>
  <si>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</si>
  <si>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</si>
  <si>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</si>
  <si>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</si>
  <si>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</si>
  <si>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</si>
  <si>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</si>
  <si>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</si>
  <si>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</si>
  <si>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</si>
  <si>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</si>
  <si>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</si>
  <si>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</si>
  <si>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</si>
  <si>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</si>
  <si>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</si>
  <si>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</si>
  <si>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</si>
  <si>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</si>
  <si>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</si>
  <si>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</si>
  <si>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</si>
  <si>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</si>
  <si>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</si>
  <si>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</si>
  <si>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</si>
  <si>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</si>
  <si>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</si>
  <si>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</si>
  <si>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</si>
  <si>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</si>
  <si>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</si>
  <si>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</si>
  <si>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</si>
  <si>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</si>
  <si>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</si>
  <si>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</si>
  <si>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</si>
  <si>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</si>
  <si>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</si>
  <si>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</si>
  <si>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</si>
  <si>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</si>
  <si>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</si>
  <si>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</si>
  <si>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</si>
  <si>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</si>
  <si>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</si>
  <si>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</si>
  <si>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</si>
  <si>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</si>
  <si>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</si>
  <si>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</si>
  <si>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</si>
  <si>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</si>
  <si>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</si>
  <si>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</si>
  <si>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</si>
  <si>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</si>
  <si>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</si>
  <si>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</si>
  <si>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</si>
  <si>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</si>
  <si>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</si>
  <si>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</si>
  <si>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</si>
  <si>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</si>
  <si>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</si>
  <si>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</si>
  <si>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</si>
  <si>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</si>
  <si>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</si>
  <si>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</si>
  <si>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</si>
  <si>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</si>
  <si>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</si>
  <si>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</si>
  <si>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</si>
  <si>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</si>
  <si>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</si>
  <si>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</si>
  <si>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</si>
  <si>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</si>
  <si>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</si>
  <si>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</si>
  <si>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</si>
  <si>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</si>
  <si>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</si>
  <si>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</si>
  <si>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</si>
  <si>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</si>
  <si>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</si>
  <si>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</si>
  <si>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</si>
  <si>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</si>
  <si>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</si>
  <si>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</si>
  <si>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</si>
  <si>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</si>
  <si>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</si>
  <si>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</si>
  <si>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</si>
  <si>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</si>
  <si>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</si>
  <si>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</si>
  <si>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</si>
  <si>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</si>
  <si>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</si>
  <si>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</si>
  <si>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</si>
  <si>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</si>
  <si>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</si>
  <si>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</si>
  <si>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</si>
  <si>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</si>
  <si>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</si>
  <si>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</si>
  <si>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</si>
  <si>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</si>
  <si>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</si>
  <si>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</si>
  <si>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</si>
  <si>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</si>
  <si>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</si>
  <si>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</si>
  <si>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</si>
  <si>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</si>
  <si>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</si>
  <si>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</si>
  <si>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</si>
  <si>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</si>
  <si>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</si>
  <si>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</si>
  <si>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</si>
  <si>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</si>
  <si>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</si>
  <si>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</si>
  <si>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</si>
  <si>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</si>
  <si>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</si>
  <si>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</si>
  <si>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</si>
  <si>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</si>
  <si>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</si>
  <si>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</si>
  <si>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</si>
  <si>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</si>
  <si>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</si>
  <si>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</si>
  <si>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</si>
  <si>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</si>
  <si>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</si>
  <si>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</si>
  <si>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</si>
  <si>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</si>
  <si>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</si>
  <si>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</si>
  <si>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</si>
  <si>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</si>
  <si>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</si>
  <si>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</si>
  <si>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</si>
  <si>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</si>
  <si>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</si>
  <si>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</si>
  <si>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</si>
  <si>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</si>
  <si>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</si>
  <si>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</si>
  <si>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</si>
  <si>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</si>
  <si>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</si>
  <si>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</si>
  <si>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</si>
  <si>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</si>
  <si>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</si>
  <si>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</si>
  <si>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</si>
  <si>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</si>
  <si>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</si>
  <si>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</si>
  <si>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</si>
  <si>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</si>
  <si>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</si>
  <si>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</si>
  <si>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</si>
  <si>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</si>
  <si>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</si>
  <si>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</si>
  <si>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</si>
  <si>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</si>
  <si>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</si>
  <si>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</si>
  <si>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</si>
  <si>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</si>
  <si>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</si>
  <si>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</si>
  <si>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</si>
  <si>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</si>
  <si>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</si>
  <si>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</si>
  <si>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</si>
  <si>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</si>
  <si>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</si>
  <si>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</si>
  <si>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</si>
  <si>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</si>
  <si>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</si>
  <si>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</si>
  <si>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</si>
  <si>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</si>
  <si>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</si>
  <si>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</si>
  <si>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</si>
  <si>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</si>
  <si>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</si>
  <si>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</si>
  <si>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</si>
  <si>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</si>
  <si>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</si>
  <si>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</si>
  <si>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</si>
  <si>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</si>
  <si>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</si>
  <si>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</si>
  <si>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</si>
  <si>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</si>
  <si>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</si>
  <si>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</si>
  <si>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</si>
  <si>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</si>
  <si>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</si>
  <si>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</si>
  <si>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</si>
  <si>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</si>
  <si>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</si>
  <si>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</si>
  <si>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</si>
  <si>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</si>
  <si>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</si>
  <si>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</si>
  <si>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</si>
  <si>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</si>
  <si>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</si>
  <si>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</si>
  <si>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</si>
  <si>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</si>
  <si>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</si>
  <si>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</si>
  <si>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</si>
  <si>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</si>
  <si>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</si>
  <si>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</si>
  <si>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</si>
  <si>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</si>
  <si>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</si>
  <si>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</si>
  <si>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</si>
  <si>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</si>
  <si>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</si>
  <si>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</si>
  <si>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</si>
  <si>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</si>
  <si>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</si>
  <si>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</si>
  <si>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</si>
  <si>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</si>
  <si>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</si>
  <si>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</si>
  <si>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</si>
  <si>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</si>
  <si>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</si>
  <si>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</si>
  <si>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</si>
  <si>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</si>
  <si>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</si>
  <si>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</si>
  <si>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</si>
  <si>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</si>
  <si>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</si>
  <si>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</si>
  <si>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</si>
  <si>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</si>
  <si>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</si>
  <si>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</si>
  <si>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</si>
  <si>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</si>
  <si>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</si>
  <si>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</si>
  <si>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</si>
  <si>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</si>
  <si>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</si>
  <si>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</si>
  <si>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</si>
  <si>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</si>
  <si>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</si>
  <si>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</si>
  <si>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</si>
  <si>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</si>
  <si>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</si>
  <si>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</si>
  <si>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</si>
  <si>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</si>
  <si>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</si>
  <si>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</si>
  <si>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</si>
  <si>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</si>
  <si>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</si>
  <si>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</si>
  <si>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</si>
  <si>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</si>
  <si>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</si>
  <si>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</si>
  <si>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</si>
  <si>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</si>
  <si>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</si>
  <si>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</si>
  <si>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</si>
  <si>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</si>
  <si>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</si>
  <si>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</si>
  <si>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</si>
  <si>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</si>
  <si>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</si>
  <si>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</si>
  <si>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</si>
  <si>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</si>
  <si>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</si>
  <si>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</si>
  <si>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</si>
  <si>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</si>
  <si>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</si>
  <si>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</si>
  <si>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</si>
  <si>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</si>
  <si>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</si>
  <si>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</si>
  <si>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</si>
  <si>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</si>
  <si>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</si>
  <si>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</si>
  <si>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</si>
  <si>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</si>
  <si>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</si>
  <si>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</si>
  <si>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</si>
  <si>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</si>
  <si>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</si>
  <si>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</si>
  <si>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</si>
  <si>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</si>
  <si>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</si>
  <si>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</si>
  <si>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</si>
  <si>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</si>
  <si>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</si>
  <si>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</si>
  <si>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</si>
  <si>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</si>
  <si>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</si>
  <si>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</si>
  <si>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</si>
  <si>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</si>
  <si>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</si>
  <si>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</si>
  <si>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</si>
  <si>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</si>
  <si>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</si>
  <si>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</si>
  <si>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</si>
  <si>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</si>
  <si>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</si>
  <si>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</si>
  <si>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</si>
  <si>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</si>
  <si>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</si>
  <si>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</si>
  <si>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</si>
  <si>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</si>
  <si>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</si>
  <si>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</si>
  <si>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</si>
  <si>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</si>
  <si>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</si>
  <si>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</si>
  <si>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</si>
  <si>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</si>
  <si>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</si>
  <si>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</si>
  <si>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</si>
  <si>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</si>
  <si>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</si>
  <si>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</si>
  <si>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</si>
  <si>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</si>
  <si>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</si>
  <si>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</si>
  <si>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</si>
  <si>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</si>
  <si>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</si>
  <si>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</si>
  <si>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</si>
  <si>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</si>
  <si>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</si>
  <si>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</si>
  <si>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</si>
  <si>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</si>
  <si>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</si>
  <si>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</si>
  <si>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</si>
  <si>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</si>
  <si>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</si>
  <si>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</si>
  <si>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</si>
  <si>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</si>
  <si>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</si>
  <si>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</si>
  <si>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</si>
  <si>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</si>
  <si>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</si>
  <si>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</si>
  <si>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</si>
  <si>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</si>
  <si>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</si>
  <si>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</si>
  <si>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</si>
  <si>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</si>
  <si>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</si>
  <si>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</si>
  <si>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</si>
  <si>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</si>
  <si>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</si>
  <si>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</si>
  <si>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</si>
  <si>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</si>
  <si>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</si>
  <si>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</si>
  <si>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</si>
  <si>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</si>
  <si>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</si>
  <si>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</si>
  <si>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</si>
  <si>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</si>
  <si>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</si>
  <si>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</si>
  <si>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</si>
  <si>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</si>
  <si>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</si>
  <si>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</si>
  <si>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</si>
  <si>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</si>
  <si>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</si>
  <si>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</si>
  <si>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</si>
  <si>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</si>
  <si>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</si>
  <si>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</si>
  <si>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</si>
  <si>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</si>
  <si>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</si>
  <si>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</si>
  <si>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</si>
  <si>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</si>
  <si>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</si>
  <si>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</si>
  <si>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</si>
  <si>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</si>
  <si>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</si>
  <si>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</si>
  <si>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</si>
  <si>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</si>
  <si>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</si>
  <si>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</si>
  <si>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</si>
  <si>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</si>
  <si>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</si>
  <si>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</si>
  <si>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</si>
  <si>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</si>
  <si>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</si>
  <si>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</si>
  <si>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</si>
  <si>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</si>
  <si>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</si>
  <si>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</si>
  <si>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</si>
  <si>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</si>
  <si>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</si>
  <si>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</si>
  <si>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</si>
  <si>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</si>
  <si>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</si>
  <si>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</si>
  <si>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</si>
  <si>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</si>
  <si>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</si>
  <si>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</si>
  <si>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</si>
  <si>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</si>
  <si>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</si>
  <si>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</si>
  <si>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</si>
  <si>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</si>
  <si>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</si>
  <si>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</si>
  <si>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</si>
  <si>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</si>
  <si>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</si>
  <si>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</si>
  <si>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</si>
  <si>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</si>
  <si>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</si>
  <si>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</si>
  <si>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</si>
  <si>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</si>
  <si>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</si>
  <si>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</si>
  <si>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</si>
  <si>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</si>
  <si>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</si>
  <si>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</si>
  <si>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</si>
  <si>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</si>
  <si>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</si>
  <si>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</si>
  <si>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</si>
  <si>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</si>
  <si>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</si>
  <si>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</si>
  <si>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</si>
  <si>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</si>
  <si>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</si>
  <si>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</si>
  <si>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</si>
  <si>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</si>
  <si>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</si>
  <si>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</si>
  <si>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</si>
  <si>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</si>
  <si>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</si>
  <si>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</si>
  <si>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</si>
  <si>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</si>
  <si>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</si>
  <si>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</si>
  <si>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</si>
  <si>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</si>
  <si>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</si>
  <si>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</si>
  <si>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</si>
  <si>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</si>
  <si>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</si>
  <si>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</si>
  <si>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</si>
  <si>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</si>
  <si>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</si>
  <si>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</si>
  <si>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</si>
  <si>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</si>
  <si>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</si>
  <si>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</si>
  <si>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</si>
  <si>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</si>
  <si>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</si>
  <si>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</si>
  <si>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</si>
  <si>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</si>
  <si>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</si>
  <si>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</si>
  <si>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</si>
  <si>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</si>
  <si>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</si>
  <si>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</si>
  <si>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</si>
  <si>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</si>
  <si>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</si>
  <si>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</si>
  <si>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</si>
  <si>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</si>
  <si>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</si>
  <si>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</si>
  <si>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</si>
  <si>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</si>
  <si>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</si>
  <si>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</si>
  <si>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</si>
  <si>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</si>
  <si>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</si>
  <si>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</si>
  <si>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</si>
  <si>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</si>
  <si>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</si>
  <si>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</si>
  <si>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</si>
  <si>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</si>
  <si>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</si>
  <si>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</si>
  <si>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</si>
  <si>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</si>
  <si>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</si>
  <si>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</si>
  <si>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</si>
  <si>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</si>
  <si>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</si>
  <si>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</si>
  <si>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</si>
  <si>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</si>
  <si>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</si>
  <si>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</si>
  <si>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</si>
  <si>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</si>
  <si>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</si>
  <si>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</si>
  <si>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</si>
  <si>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</si>
  <si>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</si>
  <si>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</si>
  <si>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</si>
  <si>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</si>
  <si>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</si>
  <si>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</si>
  <si>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</si>
  <si>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</si>
  <si>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</si>
  <si>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</si>
  <si>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</si>
  <si>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</si>
  <si>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</si>
  <si>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</si>
  <si>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</si>
  <si>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</si>
  <si>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</si>
  <si>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</si>
  <si>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</si>
  <si>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</si>
  <si>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</si>
  <si>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</si>
  <si>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</si>
  <si>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</si>
  <si>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</si>
  <si>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</si>
  <si>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</si>
  <si>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</si>
  <si>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</si>
  <si>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</si>
  <si>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</si>
  <si>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</si>
  <si>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</si>
  <si>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</si>
  <si>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</si>
  <si>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</si>
  <si>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</si>
  <si>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</si>
  <si>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</si>
  <si>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</si>
  <si>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</si>
  <si>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</si>
  <si>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</si>
  <si>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</si>
  <si>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</si>
  <si>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</si>
  <si>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</si>
  <si>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</si>
  <si>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</si>
  <si>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</si>
  <si>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</si>
  <si>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</si>
  <si>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</si>
  <si>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</si>
  <si>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</si>
  <si>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</si>
  <si>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</si>
  <si>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</si>
  <si>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</si>
  <si>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</si>
  <si>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</si>
  <si>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</si>
  <si>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</si>
  <si>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</si>
  <si>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</si>
  <si>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</si>
  <si>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</si>
  <si>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</si>
  <si>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</si>
  <si>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</si>
  <si>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</si>
  <si>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</si>
  <si>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</si>
  <si>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</si>
  <si>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</si>
  <si>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</si>
  <si>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</si>
  <si>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</si>
  <si>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</si>
  <si>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</si>
  <si>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</si>
  <si>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</si>
  <si>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</si>
  <si>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</si>
  <si>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</si>
  <si>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</si>
  <si>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</si>
  <si>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</si>
  <si>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</si>
  <si>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</si>
  <si>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</si>
  <si>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</si>
  <si>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</si>
  <si>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</si>
  <si>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</si>
  <si>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</si>
  <si>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</si>
  <si>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</si>
  <si>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</si>
  <si>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</si>
  <si>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</si>
  <si>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</si>
  <si>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</si>
  <si>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</si>
  <si>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</si>
  <si>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</si>
  <si>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</si>
  <si>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</si>
  <si>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</si>
  <si>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</si>
  <si>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</si>
  <si>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</si>
  <si>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</si>
  <si>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</si>
  <si>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</si>
  <si>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</si>
  <si>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</si>
  <si>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</si>
  <si>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</si>
  <si>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</si>
  <si>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</si>
  <si>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</si>
  <si>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</si>
  <si>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</si>
  <si>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</si>
  <si>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</si>
  <si>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</si>
  <si>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</si>
  <si>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</si>
  <si>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</si>
  <si>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</si>
  <si>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</si>
  <si>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</si>
  <si>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</si>
  <si>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</si>
  <si>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</si>
  <si>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</si>
  <si>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</si>
  <si>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</si>
  <si>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</si>
  <si>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</si>
  <si>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</si>
  <si>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</si>
  <si>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</si>
  <si>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</si>
  <si>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</si>
  <si>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</si>
  <si>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</si>
  <si>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</si>
  <si>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</si>
  <si>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</si>
  <si>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</si>
  <si>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</si>
  <si>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</si>
  <si>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</si>
  <si>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</si>
  <si>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</si>
  <si>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</si>
  <si>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</si>
  <si>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</si>
  <si>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</si>
  <si>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</si>
  <si>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</si>
  <si>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</si>
  <si>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</si>
  <si>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</si>
  <si>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</si>
  <si>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</si>
  <si>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</si>
  <si>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</si>
  <si>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</si>
  <si>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</si>
  <si>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</si>
  <si>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</si>
  <si>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</si>
  <si>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</si>
  <si>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</si>
  <si>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</si>
  <si>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</si>
  <si>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</si>
  <si>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</si>
  <si>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</si>
  <si>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</si>
  <si>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</si>
  <si>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</si>
  <si>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</si>
  <si>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</si>
  <si>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</si>
  <si>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</si>
  <si>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</si>
  <si>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</si>
  <si>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</si>
  <si>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</si>
  <si>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</si>
  <si>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</si>
  <si>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</si>
  <si>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</si>
  <si>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</si>
  <si>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</si>
  <si>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</si>
  <si>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</si>
  <si>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</si>
  <si>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</si>
  <si>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</si>
  <si>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</si>
  <si>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</si>
  <si>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</si>
  <si>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</si>
  <si>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</si>
  <si>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</si>
  <si>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</si>
  <si>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</si>
  <si>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</si>
  <si>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</si>
  <si>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</si>
  <si>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</si>
  <si>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</si>
  <si>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</si>
  <si>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</si>
  <si>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</si>
  <si>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</si>
  <si>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</si>
  <si>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</si>
  <si>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</si>
  <si>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</si>
  <si>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</si>
  <si>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</si>
  <si>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</si>
  <si>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</si>
  <si>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</si>
  <si>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</si>
  <si>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</si>
  <si>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</si>
  <si>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</si>
  <si>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</si>
  <si>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</si>
  <si>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</si>
  <si>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</si>
  <si>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</si>
  <si>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</si>
  <si>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</si>
  <si>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</si>
  <si>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</si>
  <si>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</si>
  <si>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</si>
  <si>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</si>
  <si>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</si>
  <si>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</si>
  <si>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</si>
  <si>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</si>
  <si>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</si>
  <si>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</si>
  <si>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</si>
  <si>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</si>
  <si>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</si>
  <si>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</si>
  <si>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</si>
  <si>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</si>
  <si>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</si>
  <si>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</si>
  <si>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</si>
  <si>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</si>
  <si>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</si>
  <si>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</si>
  <si>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</si>
  <si>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</si>
  <si>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</si>
  <si>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</si>
  <si>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</si>
  <si>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</si>
  <si>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</si>
  <si>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</si>
  <si>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</si>
  <si>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</si>
  <si>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</si>
  <si>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</si>
  <si>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</si>
  <si>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</si>
  <si>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</si>
  <si>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</si>
  <si>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</si>
  <si>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</si>
  <si>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</si>
  <si>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</si>
  <si>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</si>
  <si>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</si>
  <si>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</si>
  <si>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</si>
  <si>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</si>
  <si>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</si>
  <si>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</si>
  <si>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</si>
  <si>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</si>
  <si>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</si>
  <si>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</si>
  <si>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</si>
  <si>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</si>
  <si>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</si>
  <si>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</si>
  <si>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</si>
  <si>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</si>
  <si>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</si>
  <si>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</si>
  <si>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</si>
  <si>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</si>
  <si>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</si>
  <si>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</si>
  <si>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</si>
  <si>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</si>
  <si>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</si>
  <si>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</si>
  <si>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</si>
  <si>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</si>
  <si>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</si>
  <si>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</si>
  <si>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</si>
  <si>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</si>
  <si>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</si>
  <si>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</si>
  <si>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</si>
  <si>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</si>
  <si>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</si>
  <si>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</si>
  <si>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</si>
  <si>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</si>
  <si>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</si>
  <si>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</si>
  <si>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</si>
  <si>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</si>
  <si>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</si>
  <si>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</si>
  <si>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</si>
  <si>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</si>
  <si>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</si>
  <si>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</si>
  <si>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</si>
  <si>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</si>
  <si>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</si>
  <si>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</si>
  <si>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</si>
  <si>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</si>
  <si>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</si>
  <si>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</si>
  <si>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</si>
  <si>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</si>
  <si>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</si>
  <si>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</si>
  <si>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</si>
  <si>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</si>
  <si>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</si>
  <si>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</si>
  <si>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</si>
  <si>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</si>
  <si>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</si>
  <si>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</si>
  <si>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</si>
  <si>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</si>
  <si>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</si>
  <si>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</si>
  <si>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</si>
  <si>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</si>
  <si>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</si>
  <si>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</si>
  <si>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</si>
  <si>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</si>
  <si>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</si>
  <si>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</si>
  <si>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</si>
  <si>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</si>
  <si>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</si>
  <si>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</si>
  <si>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</si>
  <si>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</si>
  <si>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</si>
  <si>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</si>
  <si>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</si>
  <si>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</si>
  <si>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</si>
  <si>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</si>
  <si>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</si>
  <si>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</si>
  <si>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</si>
  <si>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</si>
  <si>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</si>
  <si>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</si>
  <si>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</si>
  <si>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</si>
  <si>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</si>
  <si>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</si>
  <si>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</si>
  <si>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</si>
  <si>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</si>
  <si>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</si>
  <si>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</si>
  <si>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</si>
  <si>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</si>
  <si>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</si>
  <si>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</si>
  <si>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</si>
  <si>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</si>
  <si>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</si>
  <si>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</si>
  <si>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</si>
  <si>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</si>
  <si>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</si>
  <si>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</si>
  <si>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</si>
  <si>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</si>
  <si>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</si>
  <si>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</si>
  <si>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</si>
  <si>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</si>
  <si>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</si>
  <si>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</si>
  <si>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</si>
  <si>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</si>
  <si>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</si>
  <si>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</si>
  <si>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</si>
  <si>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</si>
  <si>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</si>
  <si>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</si>
  <si>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</si>
  <si>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</si>
  <si>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</si>
  <si>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</si>
  <si>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</si>
  <si>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</si>
  <si>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</si>
  <si>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</si>
  <si>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</si>
  <si>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</si>
  <si>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</si>
  <si>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</si>
  <si>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</si>
  <si>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</si>
  <si>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</si>
  <si>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</si>
  <si>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</si>
  <si>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</si>
  <si>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</si>
  <si>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</si>
  <si>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</si>
  <si>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</si>
  <si>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</si>
  <si>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</si>
  <si>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</si>
  <si>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</si>
  <si>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</si>
  <si>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</si>
  <si>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</si>
  <si>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</si>
  <si>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</si>
  <si>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</si>
  <si>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</si>
  <si>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</si>
  <si>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</si>
  <si>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</si>
  <si>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</si>
  <si>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</si>
  <si>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</si>
  <si>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</si>
  <si>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</si>
  <si>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</si>
  <si>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</si>
  <si>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</si>
  <si>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</si>
  <si>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</si>
  <si>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</si>
  <si>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</si>
  <si>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</si>
  <si>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</si>
  <si>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</si>
  <si>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</si>
  <si>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</si>
  <si>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</si>
  <si>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</si>
  <si>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</si>
  <si>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</si>
  <si>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</si>
  <si>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</si>
  <si>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</si>
  <si>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</si>
  <si>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</si>
  <si>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</si>
  <si>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</si>
  <si>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</si>
  <si>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</si>
  <si>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</si>
  <si>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</si>
  <si>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</si>
  <si>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</si>
  <si>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</si>
  <si>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</si>
  <si>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</si>
  <si>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</si>
  <si>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</si>
  <si>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</si>
  <si>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</si>
  <si>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</si>
  <si>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</si>
  <si>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</si>
  <si>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</si>
  <si>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</si>
  <si>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</si>
  <si>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</si>
  <si>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</si>
  <si>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</si>
  <si>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</si>
  <si>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</si>
  <si>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</si>
  <si>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</si>
  <si>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</si>
  <si>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</si>
  <si>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</si>
  <si>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</si>
  <si>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</si>
  <si>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</si>
  <si>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</si>
  <si>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</si>
  <si>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</si>
  <si>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</si>
  <si>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</si>
  <si>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</si>
  <si>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</si>
  <si>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</si>
  <si>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</si>
  <si>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</si>
  <si>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</si>
  <si>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</si>
  <si>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</si>
  <si>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</si>
  <si>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</si>
  <si>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</si>
  <si>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</si>
  <si>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</si>
  <si>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</si>
  <si>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</si>
  <si>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</si>
  <si>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</si>
  <si>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</si>
  <si>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</si>
  <si>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</si>
  <si>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</si>
  <si>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</si>
  <si>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</si>
  <si>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</si>
  <si>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</si>
  <si>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</si>
  <si>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</si>
  <si>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</si>
  <si>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</si>
  <si>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</si>
  <si>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</si>
  <si>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</si>
  <si>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</si>
  <si>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</si>
  <si>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</si>
  <si>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</si>
  <si>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</si>
  <si>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</si>
  <si>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</si>
  <si>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</si>
  <si>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</si>
  <si>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</si>
  <si>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</si>
  <si>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</si>
  <si>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</si>
  <si>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</si>
  <si>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</si>
  <si>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</si>
  <si>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</si>
  <si>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</si>
  <si>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</si>
  <si>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</si>
  <si>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</si>
  <si>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</si>
  <si>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</si>
  <si>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</si>
  <si>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</si>
  <si>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</si>
  <si>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</si>
  <si>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</si>
  <si>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</si>
  <si>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</si>
  <si>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</si>
  <si>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</si>
  <si>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</si>
  <si>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</si>
  <si>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</si>
  <si>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</si>
  <si>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</si>
  <si>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</si>
  <si>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</si>
  <si>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</si>
  <si>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</si>
  <si>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</si>
  <si>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</si>
  <si>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</si>
  <si>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</si>
  <si>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</si>
  <si>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</si>
  <si>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</si>
  <si>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</si>
  <si>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</si>
  <si>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</si>
  <si>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</si>
  <si>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</si>
  <si>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</si>
  <si>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</si>
  <si>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</si>
  <si>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</si>
  <si>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</si>
  <si>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</si>
  <si>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</si>
  <si>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</si>
  <si>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</si>
  <si>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</si>
  <si>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</si>
  <si>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</si>
  <si>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</si>
  <si>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</si>
  <si>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</si>
  <si>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</si>
  <si>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</si>
  <si>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</si>
  <si>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</si>
  <si>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</si>
  <si>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</si>
  <si>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</si>
  <si>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</si>
  <si>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</si>
  <si>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</si>
  <si>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</si>
  <si>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</si>
  <si>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</si>
  <si>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</si>
  <si>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</si>
  <si>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</si>
  <si>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</si>
  <si>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</si>
  <si>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</si>
  <si>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</si>
  <si>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</si>
  <si>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</si>
  <si>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</si>
  <si>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</si>
  <si>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</si>
  <si>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</si>
  <si>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</si>
  <si>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</si>
  <si>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</si>
  <si>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</si>
  <si>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</si>
  <si>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</si>
  <si>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</si>
  <si>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</si>
  <si>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</si>
  <si>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</si>
  <si>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</si>
  <si>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</si>
  <si>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</si>
  <si>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</si>
  <si>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</si>
  <si>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</si>
  <si>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</si>
  <si>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</si>
  <si>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</si>
  <si>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</si>
  <si>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</si>
  <si>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</si>
  <si>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</si>
  <si>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</si>
  <si>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</si>
  <si>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</si>
  <si>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</si>
  <si>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</si>
  <si>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</si>
  <si>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</si>
  <si>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</si>
  <si>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</si>
  <si>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</si>
  <si>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</si>
  <si>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</si>
  <si>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</si>
  <si>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</si>
  <si>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</si>
  <si>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</si>
  <si>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</si>
  <si>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</si>
  <si>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</si>
  <si>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</si>
  <si>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</si>
  <si>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</si>
  <si>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</si>
  <si>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</si>
  <si>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</si>
  <si>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</si>
  <si>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</si>
  <si>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</si>
  <si>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</si>
  <si>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</si>
  <si>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</si>
  <si>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</si>
  <si>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</si>
  <si>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</si>
  <si>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</si>
  <si>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</si>
  <si>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</si>
  <si>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</si>
  <si>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</si>
  <si>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</si>
  <si>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</si>
  <si>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</si>
  <si>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</si>
  <si>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</si>
  <si>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</si>
  <si>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</si>
  <si>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</si>
  <si>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</si>
  <si>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</si>
  <si>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</si>
  <si>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</si>
  <si>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</si>
  <si>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</si>
  <si>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</si>
  <si>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</si>
  <si>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</si>
  <si>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</si>
  <si>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</si>
  <si>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</si>
  <si>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</si>
  <si>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</si>
  <si>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</si>
  <si>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</si>
  <si>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</si>
  <si>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</si>
  <si>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</si>
  <si>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</si>
  <si>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</si>
  <si>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</si>
  <si>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</si>
  <si>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</si>
  <si>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</si>
  <si>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</si>
  <si>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</si>
  <si>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</si>
  <si>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</si>
  <si>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</si>
  <si>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</si>
  <si>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</si>
  <si>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</si>
  <si>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</si>
  <si>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</si>
  <si>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</si>
  <si>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</si>
  <si>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</si>
  <si>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</si>
  <si>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</si>
  <si>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</si>
  <si>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</si>
  <si>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</si>
  <si>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</si>
  <si>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</si>
  <si>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</si>
  <si>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</si>
  <si>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</si>
  <si>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</si>
  <si>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</si>
  <si>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</si>
  <si>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</si>
  <si>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</si>
  <si>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</si>
  <si>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</si>
  <si>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</si>
  <si>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</si>
  <si>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</si>
  <si>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</si>
  <si>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</si>
  <si>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</si>
  <si>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</si>
  <si>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</si>
  <si>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</si>
  <si>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</si>
  <si>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</si>
  <si>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</si>
  <si>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</si>
  <si>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</si>
  <si>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</si>
  <si>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</si>
  <si>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</si>
  <si>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</si>
  <si>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</si>
  <si>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</si>
  <si>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</si>
  <si>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</si>
  <si>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</si>
  <si>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</si>
  <si>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</si>
  <si>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</si>
  <si>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</si>
  <si>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</si>
  <si>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</si>
  <si>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</si>
  <si>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</si>
  <si>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</si>
  <si>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</si>
  <si>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</si>
  <si>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</si>
  <si>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</si>
  <si>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</si>
  <si>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</si>
  <si>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</si>
  <si>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</si>
  <si>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</si>
  <si>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</si>
  <si>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</si>
  <si>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</si>
  <si>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</si>
  <si>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</si>
  <si>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</si>
  <si>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</si>
  <si>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</si>
  <si>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</si>
  <si>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</si>
  <si>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</si>
  <si>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</si>
  <si>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</si>
  <si>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</si>
  <si>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</si>
  <si>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</si>
  <si>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</si>
  <si>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</si>
  <si>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</si>
  <si>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</si>
  <si>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</si>
  <si>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</si>
  <si>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</si>
  <si>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</si>
  <si>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</si>
  <si>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</si>
  <si>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</si>
  <si>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</si>
  <si>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</si>
  <si>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</si>
  <si>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</si>
  <si>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</si>
  <si>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</si>
  <si>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</si>
  <si>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</si>
  <si>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</si>
  <si>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</si>
  <si>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</si>
  <si>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</si>
  <si>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</si>
  <si>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</si>
  <si>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</si>
  <si>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</si>
  <si>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</si>
  <si>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</si>
  <si>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</si>
  <si>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</si>
  <si>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</si>
  <si>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</si>
  <si>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</si>
  <si>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</si>
  <si>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</si>
  <si>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</si>
  <si>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</si>
  <si>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</si>
  <si>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</si>
  <si>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</si>
  <si>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</si>
  <si>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</si>
  <si>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</si>
  <si>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</si>
  <si>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</si>
  <si>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</si>
  <si>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</si>
  <si>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</si>
  <si>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</si>
  <si>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</si>
  <si>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</si>
  <si>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</si>
  <si>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</si>
  <si>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</si>
  <si>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</si>
  <si>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</si>
  <si>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</si>
  <si>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</si>
  <si>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</si>
  <si>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</si>
  <si>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</si>
  <si>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</si>
  <si>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</si>
  <si>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</si>
  <si>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</si>
  <si>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</si>
  <si>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</si>
  <si>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</si>
  <si>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</si>
  <si>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</si>
  <si>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</si>
  <si>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</si>
  <si>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</si>
  <si>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</si>
  <si>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</si>
  <si>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</si>
  <si>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</si>
  <si>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</si>
  <si>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</si>
  <si>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</si>
  <si>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</si>
  <si>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</si>
  <si>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</si>
  <si>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</si>
  <si>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</si>
  <si>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</si>
  <si>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</si>
  <si>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</si>
  <si>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</si>
  <si>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</si>
  <si>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</si>
  <si>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</si>
  <si>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</si>
  <si>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</si>
  <si>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</si>
  <si>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</si>
  <si>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</si>
  <si>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</si>
  <si>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</si>
  <si>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</si>
  <si>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</si>
  <si>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</si>
  <si>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</si>
  <si>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</si>
  <si>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</si>
  <si>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</si>
  <si>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</si>
  <si>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</si>
  <si>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</si>
  <si>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</si>
  <si>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</si>
  <si>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</si>
  <si>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</si>
  <si>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</si>
  <si>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</si>
  <si>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</si>
  <si>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</si>
  <si>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</si>
  <si>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</si>
  <si>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</si>
  <si>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</si>
  <si>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</si>
  <si>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</si>
  <si>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</si>
  <si>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</si>
  <si>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</si>
  <si>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</si>
  <si>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</si>
  <si>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</si>
  <si>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</si>
  <si>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</si>
  <si>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</si>
  <si>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</si>
  <si>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</si>
  <si>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</si>
  <si>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</si>
  <si>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</si>
  <si>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</si>
  <si>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</si>
  <si>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</si>
  <si>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</si>
  <si>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</si>
  <si>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</si>
  <si>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</si>
  <si>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</si>
  <si>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</si>
  <si>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</si>
  <si>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</si>
  <si>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</si>
  <si>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</si>
  <si>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</si>
  <si>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</si>
  <si>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</si>
  <si>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</si>
  <si>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</si>
  <si>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</si>
  <si>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</si>
  <si>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</si>
  <si>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</si>
  <si>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</si>
  <si>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</si>
  <si>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</si>
  <si>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</si>
  <si>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</si>
  <si>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</si>
  <si>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</si>
  <si>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</si>
  <si>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</si>
  <si>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</si>
  <si>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</si>
  <si>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</si>
  <si>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</si>
  <si>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</si>
  <si>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</si>
  <si>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</si>
  <si>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</si>
  <si>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</si>
  <si>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</si>
  <si>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</si>
  <si>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</si>
  <si>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</si>
  <si>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</si>
  <si>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</si>
  <si>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</si>
  <si>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</si>
  <si>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</si>
  <si>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</si>
  <si>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</si>
  <si>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</si>
  <si>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</si>
  <si>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</si>
  <si>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</si>
  <si>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</si>
  <si>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</si>
  <si>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</si>
  <si>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</si>
  <si>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</si>
  <si>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</si>
  <si>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</si>
  <si>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</si>
  <si>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</si>
  <si>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</si>
  <si>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</si>
  <si>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</si>
  <si>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</si>
  <si>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</si>
  <si>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</si>
  <si>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</si>
  <si>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</si>
  <si>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</si>
  <si>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</si>
  <si>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</si>
  <si>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</si>
  <si>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</si>
  <si>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</si>
  <si>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</si>
  <si>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</si>
  <si>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</si>
  <si>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</si>
  <si>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</si>
  <si>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</si>
  <si>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</si>
  <si>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</si>
  <si>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</si>
  <si>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</si>
  <si>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</si>
  <si>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</si>
  <si>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</si>
  <si>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</si>
  <si>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</si>
  <si>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</si>
  <si>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</si>
  <si>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</si>
  <si>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</si>
  <si>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</si>
  <si>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</si>
  <si>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</si>
  <si>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</si>
  <si>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</si>
  <si>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</si>
  <si>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</si>
  <si>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</si>
  <si>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</si>
  <si>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</si>
  <si>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</si>
  <si>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</si>
  <si>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</si>
  <si>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</si>
  <si>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</si>
  <si>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</si>
  <si>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</si>
  <si>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</si>
  <si>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</si>
  <si>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</si>
  <si>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</si>
  <si>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</si>
  <si>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</si>
  <si>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</si>
  <si>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</si>
  <si>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</si>
  <si>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</si>
  <si>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</si>
  <si>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</si>
  <si>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</si>
  <si>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</si>
  <si>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</si>
  <si>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</si>
  <si>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</si>
  <si>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</si>
  <si>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</si>
  <si>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</si>
  <si>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</si>
  <si>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</si>
  <si>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</si>
  <si>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</si>
  <si>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</si>
  <si>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</si>
  <si>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</si>
  <si>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</si>
  <si>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</si>
  <si>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</si>
  <si>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</si>
  <si>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</si>
  <si>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</si>
  <si>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</si>
  <si>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</si>
  <si>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</si>
  <si>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</si>
  <si>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</si>
  <si>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</si>
  <si>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</si>
  <si>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</si>
  <si>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</si>
  <si>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</si>
  <si>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</si>
  <si>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</si>
  <si>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</si>
  <si>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</si>
  <si>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</si>
  <si>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</si>
  <si>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</si>
  <si>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</si>
  <si>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</si>
  <si>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</si>
  <si>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</si>
  <si>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</si>
  <si>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</si>
  <si>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</si>
  <si>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</si>
  <si>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</si>
  <si>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</si>
  <si>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</si>
  <si>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</si>
  <si>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</si>
  <si>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</si>
  <si>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</si>
  <si>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</si>
  <si>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</si>
  <si>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</si>
  <si>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</si>
  <si>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</si>
  <si>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</si>
  <si>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</si>
  <si>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</si>
  <si>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</si>
  <si>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</si>
  <si>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</si>
  <si>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</si>
  <si>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</si>
  <si>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</si>
  <si>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</si>
  <si>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</si>
  <si>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</si>
  <si>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</si>
  <si>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</si>
  <si>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</si>
  <si>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</si>
  <si>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</si>
  <si>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</si>
  <si>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</si>
  <si>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</si>
  <si>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</si>
  <si>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</si>
  <si>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</si>
  <si>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</si>
  <si>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</si>
  <si>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</si>
  <si>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</si>
  <si>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</si>
  <si>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</si>
  <si>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</si>
  <si>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</si>
  <si>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</si>
  <si>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</si>
  <si>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</si>
  <si>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</si>
  <si>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</si>
  <si>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</si>
  <si>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</si>
  <si>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</si>
  <si>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</si>
  <si>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</si>
  <si>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</si>
  <si>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</si>
  <si>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</si>
  <si>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</si>
  <si>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</si>
  <si>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</si>
  <si>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</si>
  <si>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</si>
  <si>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</si>
  <si>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</si>
  <si>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</si>
  <si>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</si>
  <si>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</si>
  <si>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</si>
  <si>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</si>
  <si>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</si>
  <si>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</si>
  <si>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</si>
  <si>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</si>
  <si>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</si>
  <si>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</si>
  <si>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</si>
  <si>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</si>
  <si>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</si>
  <si>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</si>
  <si>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</si>
  <si>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</si>
  <si>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</si>
  <si>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</si>
  <si>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</si>
  <si>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</si>
  <si>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</si>
  <si>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</si>
  <si>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</si>
  <si>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</si>
  <si>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</si>
  <si>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</si>
  <si>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</si>
  <si>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</si>
  <si>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</si>
  <si>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</si>
  <si>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</si>
  <si>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</si>
  <si>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</si>
  <si>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</si>
  <si>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</si>
  <si>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</si>
  <si>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</si>
  <si>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</si>
  <si>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</si>
  <si>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</si>
  <si>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</si>
  <si>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</si>
  <si>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</si>
  <si>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</si>
  <si>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</si>
  <si>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</si>
  <si>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</si>
  <si>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</si>
  <si>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</si>
  <si>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</si>
  <si>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</si>
  <si>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</si>
  <si>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</si>
  <si>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</si>
  <si>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</si>
  <si>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</si>
  <si>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</si>
  <si>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</si>
  <si>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</si>
  <si>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</si>
  <si>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</si>
  <si>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</si>
  <si>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</si>
  <si>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</si>
  <si>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</si>
  <si>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</si>
  <si>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</si>
  <si>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</si>
  <si>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</si>
  <si>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</si>
  <si>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</si>
  <si>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</si>
  <si>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</si>
  <si>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</si>
  <si>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</si>
  <si>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</si>
  <si>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</si>
  <si>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</si>
  <si>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</si>
  <si>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</si>
  <si>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</si>
  <si>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</si>
  <si>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</si>
  <si>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</si>
  <si>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</si>
  <si>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</si>
  <si>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</si>
  <si>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</si>
  <si>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</si>
  <si>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</si>
  <si>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</si>
  <si>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</si>
  <si>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</si>
  <si>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</si>
  <si>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</si>
  <si>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</si>
  <si>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</si>
  <si>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</si>
  <si>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</si>
  <si>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</si>
  <si>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</si>
  <si>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</si>
  <si>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</si>
  <si>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</si>
  <si>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</si>
  <si>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</si>
  <si>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</si>
  <si>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</si>
  <si>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</si>
  <si>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</si>
  <si>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</si>
  <si>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</si>
  <si>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</si>
  <si>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</si>
  <si>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</si>
  <si>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</si>
  <si>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</si>
  <si>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</si>
  <si>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</si>
  <si>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</si>
  <si>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</si>
  <si>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</si>
  <si>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</si>
  <si>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</si>
  <si>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</si>
  <si>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</si>
  <si>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</si>
  <si>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</si>
  <si>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</si>
  <si>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</si>
  <si>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</si>
  <si>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</si>
  <si>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</si>
  <si>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</si>
  <si>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</si>
  <si>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</si>
  <si>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</si>
  <si>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</si>
  <si>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</si>
  <si>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</si>
  <si>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</si>
  <si>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</si>
  <si>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</si>
  <si>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</si>
  <si>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</si>
  <si>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</si>
  <si>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</si>
  <si>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</si>
  <si>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</si>
  <si>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</si>
  <si>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</si>
  <si>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</si>
  <si>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</si>
  <si>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</si>
  <si>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</si>
  <si>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</si>
  <si>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</si>
  <si>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</si>
  <si>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</si>
  <si>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</si>
  <si>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</si>
  <si>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</si>
  <si>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</si>
  <si>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</si>
  <si>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</si>
  <si>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</si>
  <si>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</si>
  <si>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</si>
  <si>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</si>
  <si>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</si>
  <si>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</si>
  <si>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</si>
  <si>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</si>
  <si>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</si>
  <si>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</si>
  <si>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</si>
  <si>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</si>
  <si>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</si>
  <si>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</si>
  <si>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</si>
  <si>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</si>
  <si>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</si>
  <si>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</si>
  <si>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</si>
  <si>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</si>
  <si>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</si>
  <si>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</si>
  <si>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</si>
  <si>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</si>
  <si>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</si>
  <si>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</si>
  <si>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</si>
  <si>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</si>
  <si>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</si>
  <si>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</si>
  <si>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</si>
  <si>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</si>
  <si>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</si>
  <si>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</si>
  <si>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</si>
  <si>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</si>
  <si>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</si>
  <si>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</si>
  <si>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</si>
  <si>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</si>
  <si>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</si>
  <si>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</si>
  <si>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</si>
  <si>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</si>
  <si>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</si>
  <si>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</si>
  <si>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</si>
  <si>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</si>
  <si>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</si>
  <si>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</si>
  <si>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</si>
  <si>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</si>
  <si>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</si>
  <si>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</si>
  <si>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</si>
  <si>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</si>
  <si>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</si>
  <si>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</si>
  <si>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</si>
  <si>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</si>
  <si>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</si>
  <si>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</si>
  <si>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</si>
  <si>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</si>
  <si>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</si>
  <si>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</si>
  <si>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</si>
  <si>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</si>
  <si>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</si>
  <si>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</si>
  <si>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</si>
  <si>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</si>
  <si>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</si>
  <si>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</si>
  <si>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</si>
  <si>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</si>
  <si>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</si>
  <si>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</si>
  <si>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</si>
  <si>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</si>
  <si>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</si>
  <si>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</si>
  <si>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</si>
  <si>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</si>
  <si>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</si>
  <si>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</si>
  <si>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</si>
  <si>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</si>
  <si>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</si>
  <si>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</si>
  <si>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</si>
  <si>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</si>
  <si>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</si>
  <si>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</si>
  <si>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</si>
  <si>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</si>
  <si>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</si>
  <si>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</si>
  <si>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</si>
  <si>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</si>
  <si>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</si>
  <si>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</si>
  <si>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</si>
  <si>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</si>
  <si>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</si>
  <si>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</si>
  <si>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</si>
  <si>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</si>
  <si>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</si>
  <si>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</si>
  <si>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</si>
  <si>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</si>
  <si>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</si>
  <si>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</si>
  <si>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</si>
  <si>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</si>
  <si>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</si>
  <si>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</si>
  <si>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</si>
  <si>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</si>
  <si>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</si>
  <si>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</si>
  <si>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</si>
  <si>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</si>
  <si>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</si>
  <si>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</si>
  <si>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</si>
  <si>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</si>
  <si>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</si>
  <si>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</si>
  <si>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</si>
  <si>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</si>
  <si>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</si>
  <si>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</si>
  <si>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</si>
  <si>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</si>
  <si>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</si>
  <si>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</si>
  <si>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</si>
  <si>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</si>
  <si>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</si>
  <si>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</si>
  <si>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</si>
  <si>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</si>
  <si>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</si>
  <si>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</si>
  <si>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</si>
  <si>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</si>
  <si>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</si>
  <si>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</si>
  <si>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</si>
  <si>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</si>
  <si>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</si>
  <si>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</si>
  <si>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</si>
  <si>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</si>
  <si>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</si>
  <si>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</si>
  <si>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</si>
  <si>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</si>
  <si>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</si>
  <si>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</si>
  <si>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</si>
  <si>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</si>
  <si>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</si>
  <si>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</si>
  <si>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</si>
  <si>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</si>
  <si>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</si>
  <si>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</si>
  <si>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</si>
  <si>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</si>
  <si>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</si>
  <si>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</si>
  <si>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</si>
  <si>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</si>
  <si>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</si>
  <si>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</si>
  <si>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</si>
  <si>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</si>
  <si>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</si>
  <si>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</si>
  <si>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</si>
  <si>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</si>
  <si>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</si>
  <si>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</si>
  <si>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</si>
  <si>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</si>
  <si>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</si>
  <si>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</si>
  <si>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</si>
  <si>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</si>
  <si>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</si>
  <si>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</si>
  <si>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</si>
  <si>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</si>
  <si>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</si>
  <si>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</si>
  <si>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</si>
  <si>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</si>
  <si>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</si>
  <si>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</si>
  <si>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</si>
  <si>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</si>
  <si>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</si>
  <si>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</si>
  <si>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</si>
  <si>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</si>
  <si>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</si>
  <si>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</si>
  <si>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</si>
  <si>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</si>
  <si>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</si>
  <si>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</si>
  <si>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</si>
  <si>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</si>
  <si>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</si>
  <si>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</si>
  <si>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</si>
  <si>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</si>
  <si>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</si>
  <si>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</si>
  <si>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</si>
  <si>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</si>
  <si>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</si>
  <si>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</si>
  <si>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</si>
  <si>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</si>
  <si>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</si>
  <si>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</si>
  <si>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</si>
  <si>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</si>
  <si>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</si>
  <si>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</si>
  <si>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</si>
  <si>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</si>
  <si>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</si>
  <si>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</si>
  <si>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</si>
  <si>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</si>
  <si>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</si>
  <si>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</si>
  <si>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</si>
  <si>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</si>
  <si>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</si>
  <si>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</si>
  <si>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</si>
  <si>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</si>
  <si>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</si>
  <si>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</si>
  <si>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</si>
  <si>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</si>
  <si>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</si>
  <si>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</si>
  <si>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</si>
  <si>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</si>
  <si>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</si>
  <si>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</si>
  <si>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</si>
  <si>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</si>
  <si>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</si>
  <si>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</si>
  <si>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</si>
  <si>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</si>
  <si>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</si>
  <si>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</si>
  <si>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</si>
  <si>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</si>
  <si>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</si>
  <si>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</si>
  <si>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</si>
  <si>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</si>
  <si>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</si>
  <si>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</si>
  <si>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</si>
  <si>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</si>
  <si>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</si>
  <si>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</si>
  <si>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</si>
  <si>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</si>
  <si>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</si>
  <si>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</si>
  <si>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</si>
  <si>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</si>
  <si>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</si>
  <si>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</si>
  <si>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</si>
  <si>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</si>
  <si>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</si>
  <si>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</si>
  <si>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</si>
  <si>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</si>
  <si>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</si>
  <si>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</si>
  <si>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</si>
  <si>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</si>
  <si>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</si>
  <si>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</si>
  <si>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</si>
  <si>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</si>
  <si>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</si>
  <si>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</si>
  <si>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</si>
  <si>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</si>
  <si>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</si>
  <si>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</si>
  <si>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</si>
  <si>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</si>
  <si>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</si>
  <si>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</si>
  <si>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</si>
  <si>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</si>
  <si>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</si>
  <si>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</si>
  <si>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</si>
  <si>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</si>
  <si>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</si>
  <si>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</si>
  <si>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</si>
  <si>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</si>
  <si>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</si>
  <si>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</si>
  <si>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</si>
  <si>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</si>
  <si>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</si>
  <si>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</si>
  <si>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</si>
  <si>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</si>
  <si>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</si>
  <si>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</si>
  <si>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</si>
  <si>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</si>
  <si>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</si>
  <si>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</si>
  <si>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</si>
  <si>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</si>
  <si>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</si>
  <si>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</si>
  <si>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</si>
  <si>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</si>
  <si>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</si>
  <si>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</si>
  <si>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</si>
  <si>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</si>
  <si>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</si>
  <si>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</si>
  <si>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</si>
  <si>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</si>
  <si>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</si>
  <si>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</si>
  <si>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</si>
  <si>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</si>
  <si>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</si>
  <si>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</si>
  <si>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</si>
  <si>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</si>
  <si>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</si>
  <si>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</si>
  <si>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</si>
  <si>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</si>
  <si>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</si>
  <si>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</si>
  <si>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</si>
  <si>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</si>
  <si>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</si>
  <si>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</si>
  <si>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</si>
  <si>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</si>
  <si>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</si>
  <si>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</si>
  <si>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</si>
  <si>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</si>
  <si>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</si>
  <si>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</si>
  <si>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</si>
  <si>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</si>
  <si>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</si>
  <si>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</si>
  <si>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</si>
  <si>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</si>
  <si>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</si>
  <si>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</si>
  <si>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</si>
  <si>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</si>
  <si>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</si>
  <si>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</si>
  <si>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</si>
  <si>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</si>
  <si>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</si>
  <si>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</si>
  <si>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</si>
  <si>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</si>
  <si>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</si>
  <si>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</si>
  <si>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</si>
  <si>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</si>
  <si>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</si>
  <si>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</si>
  <si>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</si>
  <si>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</si>
  <si>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</si>
  <si>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</si>
  <si>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</si>
  <si>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</si>
  <si>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</si>
  <si>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</si>
  <si>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</si>
  <si>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</si>
  <si>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</si>
  <si>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</si>
  <si>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</si>
  <si>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</si>
  <si>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</si>
  <si>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</si>
  <si>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</si>
  <si>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</si>
  <si>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</si>
  <si>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</si>
  <si>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</si>
  <si>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</si>
  <si>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</si>
  <si>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</si>
  <si>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</si>
  <si>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</si>
  <si>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</si>
  <si>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</si>
  <si>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</si>
  <si>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</si>
  <si>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</si>
  <si>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</si>
  <si>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</si>
  <si>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</si>
  <si>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</si>
  <si>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</si>
  <si>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</si>
  <si>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</si>
  <si>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</si>
  <si>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</si>
  <si>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</si>
  <si>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</si>
  <si>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</si>
  <si>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</si>
  <si>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</si>
  <si>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</si>
  <si>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</si>
  <si>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</si>
  <si>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</si>
  <si>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</si>
  <si>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</si>
  <si>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</si>
  <si>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</si>
  <si>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</si>
  <si>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</si>
  <si>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</si>
  <si>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</si>
  <si>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</si>
  <si>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</si>
  <si>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</si>
  <si>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</si>
  <si>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</si>
  <si>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</si>
  <si>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</si>
  <si>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</si>
  <si>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</si>
  <si>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</si>
  <si>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</si>
  <si>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</si>
  <si>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</si>
  <si>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</si>
  <si>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</si>
  <si>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</si>
  <si>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</si>
  <si>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</si>
  <si>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</si>
  <si>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</si>
  <si>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</si>
  <si>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</si>
  <si>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</si>
  <si>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</si>
  <si>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</si>
  <si>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</si>
  <si>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</si>
  <si>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</si>
  <si>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</si>
  <si>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</si>
  <si>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</si>
  <si>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</si>
  <si>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</si>
  <si>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</si>
  <si>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</si>
  <si>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</si>
  <si>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</si>
  <si>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</si>
  <si>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</si>
  <si>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</si>
  <si>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</si>
  <si>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</si>
  <si>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</si>
  <si>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</si>
  <si>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</si>
  <si>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</si>
  <si>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</si>
  <si>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</si>
  <si>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</si>
  <si>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</si>
  <si>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</si>
  <si>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</si>
  <si>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</si>
  <si>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</si>
  <si>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</si>
  <si>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</si>
  <si>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</si>
  <si>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</si>
  <si>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</si>
  <si>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</si>
  <si>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</si>
  <si>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</si>
  <si>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</si>
  <si>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</si>
  <si>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</si>
  <si>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</si>
  <si>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</si>
  <si>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</si>
  <si>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</si>
  <si>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</si>
  <si>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</si>
  <si>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</si>
  <si>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</si>
  <si>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</si>
  <si>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</si>
  <si>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</si>
  <si>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</si>
  <si>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</si>
  <si>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</si>
  <si>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</si>
  <si>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</si>
  <si>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</si>
  <si>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</si>
  <si>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</si>
  <si>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</si>
  <si>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</si>
  <si>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</si>
  <si>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</si>
  <si>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</si>
  <si>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</si>
  <si>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</si>
  <si>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</si>
  <si>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</si>
  <si>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</si>
  <si>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</si>
  <si>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</si>
  <si>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</si>
  <si>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</si>
  <si>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</si>
  <si>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</si>
  <si>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</si>
  <si>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</si>
  <si>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</si>
  <si>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</si>
  <si>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</si>
  <si>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</si>
  <si>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</si>
  <si>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</si>
  <si>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</si>
  <si>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</si>
  <si>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</si>
  <si>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</si>
  <si>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</si>
  <si>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</si>
  <si>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</si>
  <si>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</si>
  <si>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</si>
  <si>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</si>
  <si>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</si>
  <si>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</si>
  <si>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</si>
  <si>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</si>
  <si>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</si>
  <si>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</si>
  <si>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</si>
  <si>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</si>
  <si>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</si>
  <si>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</si>
  <si>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</si>
  <si>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</si>
  <si>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</si>
  <si>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</si>
  <si>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</si>
  <si>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</si>
  <si>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</si>
  <si>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</si>
  <si>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</si>
  <si>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</si>
  <si>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</si>
  <si>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</si>
  <si>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</si>
  <si>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</si>
  <si>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</si>
  <si>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</si>
  <si>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</si>
  <si>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</si>
  <si>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</si>
  <si>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</si>
  <si>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</si>
  <si>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</si>
  <si>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</si>
  <si>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</si>
  <si>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</si>
  <si>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</si>
  <si>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</si>
  <si>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</si>
  <si>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</si>
  <si>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</si>
  <si>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</si>
  <si>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</si>
  <si>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</si>
  <si>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</si>
  <si>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</si>
  <si>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</si>
  <si>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</si>
  <si>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</si>
  <si>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</si>
  <si>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</si>
  <si>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</si>
  <si>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</si>
  <si>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</si>
  <si>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</si>
  <si>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</si>
  <si>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</si>
  <si>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</si>
  <si>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</si>
  <si>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</si>
  <si>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</si>
  <si>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</si>
  <si>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</si>
  <si>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</si>
  <si>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</si>
  <si>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</si>
  <si>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</si>
  <si>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</si>
  <si>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</si>
  <si>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</si>
  <si>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</si>
  <si>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</si>
  <si>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</si>
  <si>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</si>
  <si>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</si>
  <si>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</si>
  <si>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</si>
  <si>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</si>
  <si>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</si>
  <si>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</si>
  <si>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</si>
  <si>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</si>
  <si>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</si>
  <si>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</si>
  <si>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</si>
  <si>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</si>
  <si>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</si>
  <si>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</si>
  <si>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</si>
  <si>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</si>
  <si>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</si>
  <si>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</si>
  <si>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</si>
  <si>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</si>
  <si>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</si>
  <si>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</si>
  <si>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</si>
  <si>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</si>
  <si>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</si>
  <si>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</si>
  <si>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</si>
  <si>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</si>
  <si>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</si>
  <si>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</si>
  <si>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</si>
  <si>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</si>
  <si>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</si>
  <si>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</si>
  <si>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</si>
  <si>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</si>
  <si>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</si>
  <si>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</si>
  <si>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</si>
  <si>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</si>
  <si>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</si>
  <si>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</si>
  <si>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</si>
  <si>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</si>
  <si>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</si>
  <si>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</si>
  <si>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</si>
  <si>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</si>
  <si>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</si>
  <si>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</si>
  <si>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</si>
  <si>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</si>
  <si>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</si>
  <si>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</si>
  <si>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</si>
  <si>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</si>
  <si>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</si>
  <si>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</si>
  <si>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</si>
  <si>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</si>
  <si>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</si>
  <si>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</si>
  <si>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</si>
  <si>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</si>
  <si>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</si>
  <si>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</si>
  <si>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</si>
  <si>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</si>
  <si>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</si>
  <si>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</si>
  <si>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</si>
  <si>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</si>
  <si>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</si>
  <si>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</si>
  <si>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</si>
  <si>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</si>
  <si>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</si>
  <si>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</si>
  <si>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</si>
  <si>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</si>
  <si>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</si>
  <si>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</si>
  <si>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</si>
  <si>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</si>
  <si>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</si>
  <si>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</si>
  <si>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</si>
  <si>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</si>
  <si>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</si>
  <si>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</si>
  <si>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</si>
  <si>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</si>
  <si>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</si>
  <si>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</si>
  <si>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</si>
  <si>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</si>
  <si>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</si>
  <si>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</si>
  <si>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</si>
  <si>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</si>
  <si>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</si>
  <si>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</si>
  <si>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</si>
  <si>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</si>
  <si>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</si>
  <si>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</si>
  <si>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</si>
  <si>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</si>
  <si>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</si>
  <si>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</si>
  <si>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</si>
  <si>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</si>
  <si>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</si>
  <si>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</si>
  <si>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</si>
  <si>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</si>
  <si>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</si>
  <si>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</si>
  <si>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</si>
  <si>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</si>
  <si>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</si>
  <si>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</si>
  <si>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</si>
  <si>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</si>
  <si>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</si>
  <si>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</si>
  <si>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</si>
  <si>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</si>
  <si>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</si>
  <si>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</si>
  <si>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</si>
  <si>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</si>
  <si>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</si>
  <si>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</si>
  <si>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</si>
  <si>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</si>
  <si>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</si>
  <si>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</si>
  <si>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</si>
  <si>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</si>
  <si>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</si>
  <si>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</si>
  <si>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</si>
  <si>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</si>
  <si>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</si>
  <si>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</si>
  <si>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</si>
  <si>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</si>
  <si>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</si>
  <si>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</si>
  <si>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</si>
  <si>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</si>
  <si>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</si>
  <si>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</si>
  <si>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</si>
  <si>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</si>
  <si>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</si>
  <si>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</si>
  <si>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</si>
  <si>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</si>
  <si>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</si>
  <si>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</si>
  <si>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</si>
  <si>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</si>
  <si>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</si>
  <si>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</si>
  <si>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</si>
  <si>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</si>
  <si>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</si>
  <si>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</si>
  <si>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</si>
  <si>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</si>
  <si>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</si>
  <si>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</si>
  <si>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</si>
  <si>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</si>
  <si>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</si>
  <si>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</si>
  <si>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</si>
  <si>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</si>
  <si>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</si>
  <si>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</si>
  <si>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</si>
  <si>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</si>
  <si>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</si>
  <si>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</si>
  <si>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</si>
  <si>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</si>
  <si>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</si>
  <si>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</si>
  <si>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</si>
  <si>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</si>
  <si>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</si>
  <si>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</si>
  <si>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</si>
  <si>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</si>
  <si>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</si>
  <si>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</si>
  <si>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</si>
  <si>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</si>
  <si>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</si>
  <si>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</si>
  <si>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</si>
  <si>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</si>
  <si>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</si>
  <si>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</si>
  <si>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</si>
  <si>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</si>
  <si>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</si>
  <si>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</si>
  <si>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</si>
  <si>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</si>
  <si>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</si>
  <si>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</si>
  <si>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</si>
  <si>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</si>
  <si>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</si>
  <si>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</si>
  <si>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</si>
  <si>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</si>
  <si>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</si>
  <si>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</si>
  <si>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</si>
  <si>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</si>
  <si>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</si>
  <si>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</si>
  <si>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</si>
  <si>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</si>
  <si>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</si>
  <si>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</si>
  <si>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</si>
  <si>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</si>
  <si>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</si>
  <si>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</si>
  <si>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</si>
  <si>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</si>
  <si>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</si>
  <si>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</si>
  <si>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</si>
  <si>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</si>
  <si>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</si>
  <si>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</si>
  <si>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</si>
  <si>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</si>
  <si>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</si>
  <si>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</si>
  <si>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</si>
  <si>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</si>
  <si>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</si>
  <si>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</si>
  <si>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</si>
  <si>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</si>
  <si>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</si>
  <si>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</si>
  <si>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</si>
  <si>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</si>
  <si>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</si>
  <si>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</si>
  <si>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</si>
  <si>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</si>
  <si>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</si>
  <si>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</si>
  <si>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</si>
  <si>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</si>
  <si>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</si>
  <si>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</si>
  <si>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</si>
  <si>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</si>
  <si>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</si>
  <si>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</si>
  <si>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</si>
  <si>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</si>
  <si>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</si>
  <si>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</si>
  <si>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</si>
  <si>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</si>
  <si>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</si>
  <si>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</si>
  <si>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</si>
  <si>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</si>
  <si>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</si>
  <si>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</si>
  <si>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</si>
  <si>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</si>
  <si>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</si>
  <si>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</si>
  <si>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</si>
  <si>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</si>
  <si>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</si>
  <si>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</si>
  <si>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</si>
  <si>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</si>
  <si>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</si>
  <si>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</si>
  <si>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</si>
  <si>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</si>
  <si>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</si>
  <si>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</si>
  <si>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</si>
  <si>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</si>
  <si>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</si>
  <si>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</si>
  <si>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</si>
  <si>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</si>
  <si>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</si>
  <si>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</si>
  <si>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</si>
  <si>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</si>
  <si>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</si>
  <si>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</si>
  <si>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</si>
  <si>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</si>
  <si>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</si>
  <si>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</si>
  <si>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</si>
  <si>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</si>
  <si>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</si>
  <si>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</si>
  <si>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</si>
  <si>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</si>
  <si>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</si>
  <si>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</si>
  <si>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</si>
  <si>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</si>
  <si>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</si>
  <si>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</si>
  <si>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</si>
  <si>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</si>
  <si>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</si>
  <si>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</si>
  <si>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</si>
  <si>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</si>
  <si>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</si>
  <si>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</si>
  <si>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</si>
  <si>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</si>
  <si>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</si>
  <si>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</si>
  <si>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</si>
  <si>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</si>
  <si>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</si>
  <si>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</si>
  <si>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</si>
  <si>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</si>
  <si>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</si>
  <si>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</si>
  <si>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</si>
  <si>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</si>
  <si>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</si>
  <si>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</si>
  <si>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</si>
  <si>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</si>
  <si>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</si>
  <si>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</si>
  <si>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</si>
  <si>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</si>
  <si>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</si>
  <si>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</si>
  <si>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</si>
  <si>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</si>
  <si>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</si>
  <si>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</si>
  <si>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</si>
  <si>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</si>
  <si>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</si>
  <si>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</si>
  <si>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</si>
  <si>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</si>
  <si>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</si>
  <si>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</si>
  <si>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</si>
  <si>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</si>
  <si>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</si>
  <si>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</si>
  <si>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</si>
  <si>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</si>
  <si>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</si>
  <si>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</si>
  <si>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</si>
  <si>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</si>
  <si>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</si>
  <si>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</si>
  <si>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</si>
  <si>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</si>
  <si>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</si>
  <si>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</si>
  <si>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</si>
  <si>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</si>
  <si>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</si>
  <si>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</si>
  <si>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</si>
  <si>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</si>
  <si>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</si>
  <si>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</si>
  <si>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</si>
  <si>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</si>
  <si>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</si>
  <si>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</si>
  <si>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</si>
  <si>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</si>
  <si>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</si>
  <si>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</si>
  <si>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</si>
  <si>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</si>
  <si>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</si>
  <si>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</si>
  <si>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</si>
  <si>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</si>
  <si>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</si>
  <si>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</si>
  <si>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</si>
  <si>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</si>
  <si>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</si>
  <si>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</si>
  <si>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</si>
  <si>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</si>
  <si>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</si>
  <si>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</si>
  <si>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</si>
  <si>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</si>
  <si>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</si>
  <si>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</si>
  <si>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</si>
  <si>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</si>
  <si>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</si>
  <si>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</si>
  <si>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</si>
  <si>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</si>
  <si>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</si>
  <si>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</si>
  <si>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</si>
  <si>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</si>
  <si>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</si>
  <si>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</si>
  <si>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</si>
  <si>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</si>
  <si>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</si>
  <si>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</si>
  <si>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</si>
  <si>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</si>
  <si>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</si>
  <si>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</si>
  <si>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</si>
  <si>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</si>
  <si>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</si>
  <si>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</si>
  <si>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</si>
  <si>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</si>
  <si>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</si>
  <si>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</si>
  <si>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</si>
  <si>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</si>
  <si>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</si>
  <si>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</si>
  <si>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</si>
  <si>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</si>
  <si>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</si>
  <si>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</si>
  <si>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</si>
  <si>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</si>
  <si>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</si>
  <si>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</si>
  <si>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</si>
  <si>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</si>
  <si>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</si>
  <si>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</si>
  <si>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</si>
  <si>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</si>
  <si>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</si>
  <si>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</si>
  <si>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</si>
  <si>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</si>
  <si>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</si>
  <si>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</si>
  <si>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</si>
  <si>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</si>
  <si>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</si>
  <si>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</si>
  <si>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</si>
  <si>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</si>
  <si>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</si>
  <si>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</si>
  <si>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</si>
  <si>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</si>
  <si>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</si>
  <si>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</si>
  <si>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</si>
  <si>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</si>
  <si>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</si>
  <si>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</si>
  <si>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</si>
  <si>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</si>
  <si>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</si>
  <si>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</si>
  <si>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</si>
  <si>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</si>
  <si>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</si>
  <si>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</si>
  <si>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</si>
  <si>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</si>
  <si>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</si>
  <si>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</si>
  <si>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</si>
  <si>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</si>
  <si>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</si>
  <si>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</si>
  <si>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</si>
  <si>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</si>
  <si>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</si>
  <si>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</si>
  <si>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</si>
  <si>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</si>
  <si>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</si>
  <si>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</si>
  <si>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</si>
  <si>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</si>
  <si>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</si>
  <si>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</si>
  <si>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</si>
  <si>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</si>
  <si>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</si>
  <si>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</si>
  <si>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</si>
  <si>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</si>
  <si>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</si>
  <si>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</si>
  <si>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</si>
  <si>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</si>
  <si>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</si>
  <si>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</si>
  <si>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</si>
  <si>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</si>
  <si>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</si>
  <si>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</si>
  <si>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</si>
  <si>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</si>
  <si>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</si>
  <si>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</si>
  <si>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</si>
  <si>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</si>
  <si>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</si>
  <si>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</si>
  <si>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</si>
  <si>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</si>
  <si>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</si>
  <si>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</si>
  <si>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</si>
  <si>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</si>
  <si>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</si>
  <si>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</si>
  <si>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</si>
  <si>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</si>
  <si>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</si>
  <si>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</si>
  <si>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</si>
  <si>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</si>
  <si>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</si>
  <si>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</si>
  <si>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</si>
  <si>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</si>
  <si>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</si>
  <si>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</si>
  <si>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</si>
  <si>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</si>
  <si>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</si>
  <si>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</si>
  <si>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</si>
  <si>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</si>
  <si>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</si>
  <si>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</si>
  <si>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</si>
  <si>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</si>
  <si>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</si>
  <si>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</si>
  <si>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</si>
  <si>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</si>
  <si>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</si>
  <si>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</si>
  <si>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</si>
  <si>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</si>
  <si>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</si>
  <si>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</si>
  <si>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</si>
  <si>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</si>
  <si>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</si>
  <si>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</si>
  <si>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</si>
  <si>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</si>
  <si>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</si>
  <si>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</si>
  <si>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</si>
  <si>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</si>
  <si>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</si>
  <si>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</si>
  <si>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</si>
  <si>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</si>
  <si>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</si>
  <si>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</si>
  <si>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</si>
  <si>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</si>
  <si>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</si>
  <si>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</si>
  <si>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</si>
  <si>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</si>
  <si>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</si>
  <si>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</si>
  <si>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</si>
  <si>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</si>
  <si>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</si>
  <si>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</si>
  <si>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</si>
  <si>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</si>
  <si>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</si>
  <si>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</si>
  <si>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</si>
  <si>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</si>
  <si>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</si>
  <si>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</si>
  <si>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</si>
  <si>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</si>
  <si>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</si>
  <si>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</si>
  <si>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</si>
  <si>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</si>
  <si>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</si>
  <si>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</si>
  <si>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</si>
  <si>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</si>
  <si>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</si>
  <si>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</si>
  <si>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</si>
  <si>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</si>
  <si>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</si>
  <si>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</si>
  <si>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</si>
  <si>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</si>
  <si>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</si>
  <si>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</si>
  <si>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</si>
  <si>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</si>
  <si>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</si>
  <si>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</si>
  <si>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</si>
  <si>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</si>
  <si>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</si>
  <si>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</si>
  <si>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</si>
  <si>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</si>
  <si>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</si>
  <si>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</si>
  <si>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</si>
  <si>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</si>
  <si>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</si>
  <si>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</si>
  <si>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</si>
  <si>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</si>
  <si>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</si>
  <si>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</si>
  <si>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</si>
  <si>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</si>
  <si>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</si>
  <si>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</si>
  <si>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</si>
  <si>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</si>
  <si>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</si>
  <si>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</si>
  <si>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</si>
  <si>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</si>
  <si>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</si>
  <si>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</si>
  <si>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</si>
  <si>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</si>
  <si>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</si>
  <si>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</si>
  <si>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</si>
  <si>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</si>
  <si>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</si>
  <si>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</si>
  <si>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</si>
  <si>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</si>
  <si>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</si>
  <si>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</si>
  <si>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</si>
  <si>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</si>
  <si>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</si>
  <si>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</si>
  <si>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</si>
  <si>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</si>
  <si>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</si>
  <si>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</si>
  <si>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</si>
  <si>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</si>
  <si>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</si>
  <si>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</si>
  <si>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</si>
  <si>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</si>
  <si>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</si>
  <si>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</si>
  <si>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</si>
  <si>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</si>
  <si>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</si>
  <si>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</si>
  <si>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</si>
  <si>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</si>
  <si>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</si>
  <si>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</si>
  <si>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</si>
  <si>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</si>
  <si>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</si>
  <si>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</si>
  <si>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</si>
  <si>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</si>
  <si>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</si>
  <si>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</si>
  <si>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</si>
  <si>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</si>
  <si>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</si>
  <si>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</si>
  <si>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</si>
  <si>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</si>
  <si>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</si>
  <si>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</si>
  <si>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</si>
  <si>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</si>
  <si>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</si>
  <si>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</si>
  <si>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</si>
  <si>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</si>
  <si>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</si>
  <si>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</si>
  <si>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</si>
  <si>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</si>
  <si>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</si>
  <si>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</si>
  <si>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</si>
  <si>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</si>
  <si>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</si>
  <si>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</si>
  <si>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</si>
  <si>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</si>
  <si>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</si>
  <si>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</si>
  <si>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</si>
  <si>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</si>
  <si>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</si>
  <si>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</si>
  <si>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</si>
  <si>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</si>
  <si>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</si>
  <si>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</si>
  <si>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</si>
  <si>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</si>
  <si>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</si>
  <si>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</si>
  <si>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</si>
  <si>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</si>
  <si>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</si>
  <si>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</si>
  <si>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</si>
  <si>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</si>
  <si>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</si>
  <si>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</si>
  <si>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</si>
  <si>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</si>
  <si>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</si>
  <si>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</si>
  <si>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</si>
  <si>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</si>
  <si>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</si>
  <si>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</si>
  <si>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</si>
  <si>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</si>
  <si>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</si>
  <si>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</si>
  <si>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</si>
  <si>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</si>
  <si>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</si>
  <si>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</si>
  <si>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</si>
  <si>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</si>
  <si>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</si>
  <si>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</si>
  <si>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</si>
  <si>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</si>
  <si>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</si>
  <si>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</si>
  <si>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</si>
  <si>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</si>
  <si>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</si>
  <si>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</si>
  <si>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</si>
  <si>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</si>
  <si>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</si>
  <si>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</si>
  <si>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</si>
  <si>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</si>
  <si>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</si>
  <si>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</si>
  <si>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</si>
  <si>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</si>
  <si>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</si>
  <si>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</si>
  <si>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</si>
  <si>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</si>
  <si>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</si>
  <si>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</si>
  <si>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</si>
  <si>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</si>
  <si>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</si>
  <si>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</si>
  <si>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</si>
  <si>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</si>
  <si>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</si>
  <si>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</si>
  <si>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</si>
  <si>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</si>
  <si>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</si>
  <si>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</si>
  <si>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</si>
  <si>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</si>
  <si>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</si>
  <si>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</si>
  <si>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</si>
  <si>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</si>
  <si>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</si>
  <si>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</si>
  <si>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</si>
  <si>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</si>
  <si>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</si>
  <si>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</si>
  <si>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</si>
  <si>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</si>
  <si>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</si>
  <si>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</si>
  <si>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</si>
  <si>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</si>
  <si>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</si>
  <si>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</si>
  <si>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</si>
  <si>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</si>
  <si>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</si>
  <si>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</si>
  <si>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</si>
  <si>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</si>
  <si>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</si>
  <si>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</si>
  <si>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</si>
  <si>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</si>
  <si>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</si>
  <si>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</si>
  <si>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</si>
  <si>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</si>
  <si>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</si>
  <si>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</si>
  <si>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</si>
  <si>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</si>
  <si>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</si>
  <si>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</si>
  <si>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</si>
  <si>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</si>
  <si>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</si>
  <si>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</si>
  <si>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</si>
  <si>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</si>
  <si>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</si>
  <si>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</si>
  <si>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</si>
  <si>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</si>
  <si>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</si>
  <si>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</si>
  <si>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</si>
  <si>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</si>
  <si>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</si>
  <si>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</si>
  <si>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</si>
  <si>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</si>
  <si>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</si>
  <si>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</si>
  <si>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</si>
  <si>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</si>
  <si>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</si>
  <si>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</si>
  <si>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</si>
  <si>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</si>
  <si>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</si>
  <si>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</si>
  <si>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</si>
  <si>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</si>
  <si>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</si>
  <si>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</si>
  <si>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</si>
  <si>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</si>
  <si>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</si>
  <si>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</si>
  <si>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</si>
  <si>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</si>
  <si>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</si>
  <si>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</si>
  <si>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</si>
  <si>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</si>
  <si>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</si>
  <si>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</si>
  <si>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</si>
  <si>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</si>
  <si>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</si>
  <si>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</si>
  <si>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</si>
  <si>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</si>
  <si>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</si>
  <si>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</si>
  <si>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</si>
  <si>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</si>
  <si>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</si>
  <si>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</si>
  <si>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</si>
  <si>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</si>
  <si>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</si>
  <si>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</si>
  <si>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</si>
  <si>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</si>
  <si>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</si>
  <si>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</si>
  <si>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</si>
  <si>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</si>
  <si>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</si>
  <si>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</si>
  <si>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</si>
  <si>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</si>
  <si>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</si>
  <si>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</si>
  <si>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</si>
  <si>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</si>
  <si>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</si>
  <si>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</si>
  <si>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</si>
  <si>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</si>
  <si>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</si>
  <si>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</si>
  <si>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</si>
  <si>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</si>
  <si>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</si>
  <si>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</si>
  <si>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</si>
  <si>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</si>
  <si>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</si>
  <si>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</si>
  <si>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</si>
  <si>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</si>
  <si>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</si>
  <si>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</si>
  <si>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</si>
  <si>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</si>
  <si>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</si>
  <si>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</si>
  <si>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</si>
  <si>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</si>
  <si>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</si>
  <si>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</si>
  <si>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</si>
  <si>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</si>
  <si>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</si>
  <si>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</si>
  <si>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</si>
  <si>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</si>
  <si>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</si>
  <si>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</si>
  <si>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</si>
  <si>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</si>
  <si>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</si>
  <si>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</si>
  <si>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</si>
  <si>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</si>
  <si>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</si>
  <si>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</si>
  <si>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</si>
  <si>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</si>
  <si>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</si>
  <si>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</si>
  <si>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</si>
  <si>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</si>
  <si>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</si>
  <si>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</si>
  <si>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</si>
  <si>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</si>
  <si>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</si>
  <si>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</si>
  <si>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</si>
  <si>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</si>
  <si>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</si>
  <si>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</si>
  <si>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</si>
  <si>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</si>
  <si>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</si>
  <si>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</si>
  <si>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</si>
  <si>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</si>
  <si>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</si>
  <si>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</si>
  <si>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</si>
  <si>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</si>
  <si>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</si>
  <si>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</si>
  <si>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</si>
  <si>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</si>
  <si>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</si>
  <si>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</si>
  <si>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</si>
  <si>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</si>
  <si>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</si>
  <si>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</si>
  <si>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</si>
  <si>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</si>
  <si>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</si>
  <si>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</si>
  <si>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</si>
  <si>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</si>
  <si>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</si>
  <si>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</si>
  <si>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</si>
  <si>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</si>
  <si>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</si>
  <si>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</si>
  <si>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</si>
  <si>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</si>
  <si>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</si>
  <si>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</si>
  <si>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</si>
  <si>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</si>
  <si>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</si>
  <si>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</si>
  <si>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</si>
  <si>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</si>
  <si>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</si>
  <si>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</si>
  <si>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</si>
  <si>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</si>
  <si>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</si>
  <si>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</si>
  <si>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</si>
  <si>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</si>
  <si>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</si>
  <si>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</si>
  <si>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</si>
  <si>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</si>
  <si>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</si>
  <si>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</si>
  <si>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</si>
  <si>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</si>
  <si>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</si>
  <si>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</si>
  <si>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</si>
  <si>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</si>
  <si>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</si>
  <si>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</si>
  <si>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</si>
  <si>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</si>
  <si>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</si>
  <si>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</si>
  <si>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</si>
  <si>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</si>
  <si>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</si>
  <si>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</si>
  <si>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</si>
  <si>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</si>
  <si>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</si>
  <si>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</si>
  <si>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</si>
  <si>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</si>
  <si>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</si>
  <si>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</si>
  <si>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</si>
  <si>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</si>
  <si>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</si>
  <si>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</si>
  <si>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</si>
  <si>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</si>
  <si>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</si>
  <si>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</si>
  <si>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</si>
  <si>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</si>
  <si>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</si>
  <si>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</si>
  <si>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</si>
  <si>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</si>
  <si>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</si>
  <si>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</si>
  <si>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</si>
  <si>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</si>
  <si>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</si>
  <si>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</si>
  <si>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</si>
  <si>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</si>
  <si>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</si>
  <si>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</si>
  <si>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</si>
  <si>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</si>
  <si>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</si>
  <si>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</si>
  <si>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</si>
  <si>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</si>
  <si>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</si>
  <si>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</si>
  <si>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</si>
  <si>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</si>
  <si>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</si>
  <si>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</si>
  <si>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</si>
  <si>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</si>
  <si>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</si>
  <si>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</si>
  <si>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</si>
  <si>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</si>
  <si>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</si>
  <si>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</si>
  <si>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</si>
  <si>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</si>
  <si>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</si>
  <si>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</si>
  <si>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</si>
  <si>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</si>
  <si>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</si>
  <si>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</si>
  <si>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</si>
  <si>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</si>
  <si>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</si>
  <si>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</si>
  <si>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</si>
  <si>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</si>
  <si>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</si>
  <si>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</si>
  <si>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</si>
  <si>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</si>
  <si>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</si>
  <si>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</si>
  <si>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</si>
  <si>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</si>
  <si>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</si>
  <si>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</si>
  <si>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</si>
  <si>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</si>
  <si>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</si>
  <si>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</si>
  <si>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</si>
  <si>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</si>
  <si>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</si>
  <si>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</si>
  <si>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</si>
  <si>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</si>
  <si>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</si>
  <si>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</si>
  <si>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</si>
  <si>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</si>
  <si>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</si>
  <si>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</si>
  <si>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</si>
  <si>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</si>
  <si>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</si>
  <si>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</si>
  <si>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</si>
  <si>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</si>
  <si>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</si>
  <si>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</si>
  <si>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</si>
  <si>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</si>
  <si>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</si>
  <si>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</si>
  <si>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</si>
  <si>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</si>
  <si>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</si>
  <si>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</si>
  <si>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</si>
  <si>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</si>
  <si>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</si>
  <si>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</si>
  <si>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</si>
  <si>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</si>
  <si>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</si>
  <si>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</si>
  <si>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</si>
  <si>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</si>
  <si>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</si>
  <si>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</si>
  <si>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</si>
  <si>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</si>
  <si>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</si>
  <si>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</si>
  <si>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</si>
  <si>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</si>
  <si>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</si>
  <si>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</si>
  <si>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</si>
  <si>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</si>
  <si>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</si>
  <si>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</si>
  <si>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</si>
  <si>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</si>
  <si>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</si>
  <si>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</si>
  <si>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</si>
  <si>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</si>
  <si>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</si>
  <si>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</si>
  <si>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</si>
  <si>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</si>
  <si>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</si>
  <si>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</si>
  <si>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</si>
  <si>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</si>
  <si>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</si>
  <si>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</si>
  <si>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</si>
  <si>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</si>
  <si>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</si>
  <si>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</si>
  <si>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</si>
  <si>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</si>
  <si>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</si>
  <si>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</si>
  <si>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</si>
  <si>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</si>
  <si>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</si>
  <si>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</si>
  <si>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</si>
  <si>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</si>
  <si>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</si>
  <si>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</si>
  <si>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</si>
  <si>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</si>
  <si>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</si>
  <si>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</si>
  <si>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</si>
  <si>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</si>
  <si>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</si>
  <si>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</si>
  <si>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</si>
  <si>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</si>
  <si>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</si>
  <si>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</si>
  <si>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</si>
  <si>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</si>
  <si>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</si>
  <si>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</si>
  <si>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</si>
  <si>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</si>
  <si>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</si>
  <si>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</si>
  <si>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</si>
  <si>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</si>
  <si>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</si>
  <si>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</si>
  <si>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</si>
  <si>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</si>
  <si>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</si>
  <si>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</si>
  <si>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</si>
  <si>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</si>
  <si>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</si>
  <si>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</si>
  <si>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</si>
  <si>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</si>
  <si>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</si>
  <si>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</si>
  <si>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</si>
  <si>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</si>
  <si>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</si>
  <si>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</si>
  <si>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</si>
  <si>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</si>
  <si>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</si>
  <si>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</si>
  <si>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</si>
  <si>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</si>
  <si>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</si>
  <si>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</si>
  <si>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</si>
  <si>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</si>
  <si>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</si>
  <si>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</si>
  <si>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</si>
  <si>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</si>
  <si>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</si>
  <si>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</si>
  <si>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</si>
  <si>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</si>
  <si>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</si>
  <si>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</si>
  <si>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</si>
  <si>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</si>
  <si>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</si>
  <si>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</si>
  <si>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</si>
  <si>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</si>
  <si>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</si>
  <si>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</si>
  <si>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</si>
  <si>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</si>
  <si>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</si>
  <si>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</si>
  <si>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</si>
  <si>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</si>
  <si>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</si>
  <si>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</si>
  <si>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</si>
  <si>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</si>
  <si>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</si>
  <si>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</si>
  <si>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</si>
  <si>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</si>
  <si>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</si>
  <si>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</si>
  <si>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</si>
  <si>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</si>
  <si>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</si>
  <si>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</si>
  <si>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</si>
  <si>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</si>
  <si>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</si>
  <si>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</si>
  <si>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</si>
  <si>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</si>
  <si>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</si>
  <si>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</si>
  <si>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</si>
  <si>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</si>
  <si>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</si>
  <si>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</si>
  <si>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</si>
  <si>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</si>
  <si>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</si>
  <si>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</si>
  <si>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</si>
  <si>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</si>
  <si>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</si>
  <si>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</si>
  <si>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</si>
  <si>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</si>
  <si>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</si>
  <si>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</si>
  <si>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</si>
  <si>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</si>
  <si>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</si>
  <si>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</si>
  <si>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</si>
  <si>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</si>
  <si>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</si>
  <si>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</si>
  <si>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</si>
  <si>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</si>
  <si>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</si>
  <si>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</si>
  <si>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</si>
  <si>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</si>
  <si>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</si>
  <si>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</si>
  <si>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</si>
  <si>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</si>
  <si>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</si>
  <si>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</si>
  <si>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</si>
  <si>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</si>
  <si>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</si>
  <si>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</si>
  <si>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</si>
  <si>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</si>
  <si>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</si>
  <si>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</si>
  <si>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</si>
  <si>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</si>
  <si>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</si>
  <si>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</si>
  <si>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</si>
  <si>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</si>
  <si>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</si>
  <si>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</si>
  <si>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</si>
  <si>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</si>
  <si>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</si>
  <si>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</si>
  <si>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</si>
  <si>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</si>
  <si>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</si>
  <si>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</si>
  <si>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</si>
  <si>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</si>
  <si>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</si>
  <si>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</si>
  <si>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</si>
  <si>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</si>
  <si>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</si>
  <si>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</si>
  <si>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</si>
  <si>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</si>
  <si>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</si>
  <si>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</si>
  <si>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</si>
  <si>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</si>
  <si>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</si>
  <si>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</si>
  <si>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</si>
  <si>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</si>
  <si>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</si>
  <si>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</si>
  <si>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</si>
  <si>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</si>
  <si>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</si>
  <si>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</si>
  <si>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</si>
  <si>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</si>
  <si>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</si>
  <si>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</si>
  <si>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</si>
  <si>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</si>
  <si>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</si>
  <si>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</si>
  <si>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</si>
  <si>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</si>
  <si>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</si>
  <si>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</si>
  <si>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</si>
  <si>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</si>
  <si>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</si>
  <si>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</si>
  <si>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</si>
  <si>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</si>
  <si>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</si>
  <si>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</si>
  <si>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</si>
  <si>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</si>
  <si>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</si>
  <si>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</si>
  <si>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</si>
  <si>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</si>
  <si>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</si>
  <si>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</si>
  <si>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</si>
  <si>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</si>
  <si>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</si>
  <si>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</si>
  <si>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</si>
  <si>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</si>
  <si>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</si>
  <si>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</si>
  <si>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</si>
  <si>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</si>
  <si>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</si>
  <si>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</si>
  <si>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</si>
  <si>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</si>
  <si>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</si>
  <si>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</si>
  <si>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</si>
  <si>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</si>
  <si>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</si>
  <si>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</si>
  <si>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</si>
  <si>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</si>
  <si>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</si>
  <si>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</si>
  <si>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</si>
  <si>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</si>
  <si>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</si>
  <si>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</si>
  <si>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</si>
  <si>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</si>
  <si>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</si>
  <si>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</si>
  <si>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</si>
  <si>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</si>
  <si>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</si>
  <si>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</si>
  <si>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</si>
  <si>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</si>
  <si>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</si>
  <si>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</si>
  <si>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</si>
  <si>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</si>
  <si>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</si>
  <si>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</si>
  <si>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</si>
  <si>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</si>
  <si>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</si>
  <si>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</si>
  <si>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</si>
  <si>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</si>
  <si>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</si>
  <si>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</si>
  <si>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</si>
  <si>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</si>
  <si>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</si>
  <si>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</si>
  <si>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</si>
  <si>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</si>
  <si>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</si>
  <si>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</si>
  <si>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</si>
  <si>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</si>
  <si>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</si>
  <si>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</si>
  <si>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</si>
  <si>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</si>
  <si>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</si>
  <si>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</si>
  <si>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</si>
  <si>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</si>
  <si>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</si>
  <si>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</si>
  <si>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</si>
  <si>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</si>
  <si>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</si>
  <si>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</si>
  <si>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</si>
  <si>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</si>
  <si>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</si>
  <si>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</si>
  <si>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</si>
  <si>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</si>
  <si>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</si>
  <si>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</si>
  <si>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</si>
  <si>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</si>
  <si>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</si>
  <si>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</si>
  <si>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</si>
  <si>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</si>
  <si>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</si>
  <si>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</si>
  <si>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</si>
  <si>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</si>
  <si>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</si>
  <si>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</si>
  <si>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</si>
  <si>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</si>
  <si>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</si>
  <si>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</si>
  <si>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</si>
  <si>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</si>
  <si>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</si>
  <si>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</si>
  <si>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</si>
  <si>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</si>
  <si>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</si>
  <si>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</si>
  <si>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</si>
  <si>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</si>
  <si>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</si>
  <si>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</si>
  <si>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</si>
  <si>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</si>
  <si>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</si>
  <si>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</si>
  <si>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</si>
  <si>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</si>
  <si>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</si>
  <si>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</si>
  <si>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</si>
  <si>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</si>
  <si>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</si>
  <si>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</si>
  <si>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</si>
  <si>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</si>
  <si>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</si>
  <si>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</si>
  <si>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</si>
  <si>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</si>
  <si>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</si>
  <si>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</si>
  <si>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</si>
  <si>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</si>
  <si>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</si>
  <si>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</si>
  <si>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</si>
  <si>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</si>
  <si>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</si>
  <si>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</si>
  <si>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</si>
  <si>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</si>
  <si>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</si>
  <si>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</si>
  <si>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</si>
  <si>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</si>
  <si>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</si>
  <si>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</si>
  <si>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</si>
  <si>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</si>
  <si>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</si>
  <si>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</si>
  <si>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</si>
  <si>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</si>
  <si>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</si>
  <si>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</si>
  <si>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</si>
  <si>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</si>
  <si>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</si>
  <si>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</si>
  <si>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</si>
  <si>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</si>
  <si>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</si>
  <si>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</si>
  <si>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</si>
  <si>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</si>
  <si>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</si>
  <si>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</si>
  <si>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</si>
  <si>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</si>
  <si>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</si>
  <si>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</si>
  <si>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</si>
  <si>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</si>
  <si>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</si>
  <si>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</si>
  <si>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</si>
  <si>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</si>
  <si>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</si>
  <si>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</si>
  <si>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</si>
  <si>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</si>
  <si>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</si>
  <si>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</si>
  <si>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</si>
  <si>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</si>
  <si>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</si>
  <si>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</si>
  <si>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</si>
  <si>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</si>
  <si>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</si>
  <si>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</si>
  <si>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</si>
  <si>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</si>
  <si>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</si>
  <si>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</si>
  <si>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</si>
  <si>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</si>
  <si>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</si>
  <si>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</si>
  <si>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</si>
  <si>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</si>
  <si>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</si>
  <si>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</si>
  <si>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</si>
  <si>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</si>
  <si>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</si>
  <si>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</si>
  <si>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</si>
  <si>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</si>
  <si>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</si>
  <si>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</si>
  <si>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</si>
  <si>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</si>
  <si>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</si>
  <si>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</si>
  <si>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</si>
  <si>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</si>
  <si>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</si>
  <si>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</si>
  <si>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</si>
  <si>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</si>
  <si>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</si>
  <si>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</si>
  <si>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</si>
  <si>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</si>
  <si>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</si>
  <si>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</si>
  <si>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</si>
  <si>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</si>
  <si>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</si>
  <si>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</si>
  <si>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</si>
  <si>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</si>
  <si>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</si>
  <si>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</si>
  <si>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</si>
  <si>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</si>
  <si>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</si>
  <si>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</si>
  <si>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</si>
  <si>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</si>
  <si>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</si>
  <si>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</si>
  <si>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</si>
  <si>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</si>
  <si>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</si>
  <si>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</si>
  <si>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</si>
  <si>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</si>
  <si>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</si>
  <si>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</si>
  <si>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</si>
  <si>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</si>
  <si>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</si>
  <si>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</si>
  <si>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</si>
  <si>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</si>
  <si>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</si>
  <si>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</si>
  <si>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</si>
  <si>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</si>
  <si>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</si>
  <si>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</si>
  <si>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</si>
  <si>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</si>
  <si>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</si>
  <si>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</si>
  <si>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</si>
  <si>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</si>
  <si>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</si>
  <si>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</si>
  <si>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</si>
  <si>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</si>
  <si>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</si>
  <si>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</si>
  <si>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</si>
  <si>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</si>
  <si>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</si>
  <si>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</si>
  <si>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</si>
  <si>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</si>
  <si>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</si>
  <si>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</si>
  <si>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</si>
  <si>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</si>
  <si>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</si>
  <si>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</si>
  <si>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</si>
  <si>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</si>
  <si>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</si>
  <si>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</si>
  <si>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</si>
  <si>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</si>
  <si>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</si>
  <si>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</si>
  <si>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</si>
  <si>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</si>
  <si>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</si>
  <si>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</si>
  <si>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</si>
  <si>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</si>
  <si>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</si>
  <si>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</si>
  <si>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</si>
  <si>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</si>
  <si>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</si>
  <si>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</si>
  <si>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</si>
  <si>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</si>
  <si>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</si>
  <si>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</si>
  <si>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</si>
  <si>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</si>
  <si>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</si>
  <si>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</si>
  <si>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</si>
  <si>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</si>
  <si>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</si>
  <si>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</si>
  <si>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</si>
  <si>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</si>
  <si>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</si>
  <si>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</si>
  <si>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</si>
  <si>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</si>
  <si>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</si>
  <si>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</si>
  <si>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</si>
  <si>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</si>
  <si>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</si>
  <si>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</si>
  <si>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</si>
  <si>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</si>
  <si>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</si>
  <si>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</si>
  <si>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</si>
  <si>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</si>
  <si>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</si>
  <si>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</si>
  <si>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</si>
  <si>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</si>
  <si>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</si>
  <si>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</si>
  <si>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</si>
  <si>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</si>
  <si>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</si>
  <si>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</si>
  <si>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</si>
  <si>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</si>
  <si>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</si>
  <si>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</si>
  <si>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</si>
  <si>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</si>
  <si>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</si>
  <si>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</si>
  <si>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</si>
  <si>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</si>
  <si>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</si>
  <si>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</si>
  <si>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</si>
  <si>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</si>
  <si>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</si>
  <si>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</si>
  <si>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</si>
  <si>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</si>
  <si>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</si>
  <si>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</si>
  <si>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</si>
  <si>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</si>
  <si>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</si>
  <si>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</si>
  <si>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</si>
  <si>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</si>
  <si>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</si>
  <si>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</si>
  <si>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</si>
  <si>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</si>
  <si>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</si>
  <si>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</si>
  <si>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</si>
  <si>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</si>
  <si>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</si>
  <si>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</si>
  <si>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</si>
  <si>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</si>
  <si>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</si>
  <si>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</si>
  <si>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</si>
  <si>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</si>
  <si>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</si>
  <si>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</si>
  <si>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</si>
  <si>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</si>
  <si>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</si>
  <si>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</si>
  <si>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</si>
  <si>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</si>
  <si>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</si>
  <si>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</si>
  <si>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</si>
  <si>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</si>
  <si>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</si>
  <si>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</si>
  <si>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</si>
  <si>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</si>
  <si>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</si>
  <si>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</si>
  <si>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</si>
  <si>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</si>
  <si>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</si>
  <si>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</si>
  <si>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</si>
  <si>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</si>
  <si>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</si>
  <si>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</si>
  <si>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</si>
  <si>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</si>
  <si>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</si>
  <si>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</si>
  <si>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</si>
  <si>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</si>
  <si>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</si>
  <si>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</si>
  <si>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</si>
  <si>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</si>
  <si>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</si>
  <si>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</si>
  <si>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</si>
  <si>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</si>
  <si>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</si>
  <si>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</si>
  <si>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</si>
  <si>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</si>
  <si>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</si>
  <si>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</si>
  <si>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</si>
  <si>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</si>
  <si>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</si>
  <si>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</si>
  <si>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</si>
  <si>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</si>
  <si>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</si>
  <si>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</si>
  <si>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</si>
  <si>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</si>
  <si>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</si>
  <si>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</si>
  <si>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</si>
  <si>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</si>
  <si>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</si>
  <si>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</si>
  <si>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</si>
  <si>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</si>
  <si>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</si>
  <si>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</si>
  <si>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</si>
  <si>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</si>
  <si>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</si>
  <si>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</si>
  <si>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</si>
  <si>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</si>
  <si>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</si>
  <si>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</si>
  <si>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</si>
  <si>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</si>
  <si>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</si>
  <si>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</si>
  <si>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</si>
  <si>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</si>
  <si>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</si>
  <si>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</si>
  <si>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</si>
  <si>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</si>
  <si>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</si>
  <si>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</si>
  <si>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</si>
  <si>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</si>
  <si>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</si>
  <si>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</si>
  <si>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</si>
  <si>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</si>
  <si>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</si>
  <si>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</si>
  <si>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</si>
  <si>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</si>
  <si>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</si>
  <si>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</si>
  <si>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</si>
  <si>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</si>
  <si>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</si>
  <si>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</si>
  <si>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</si>
  <si>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</si>
  <si>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</si>
  <si>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</si>
  <si>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</si>
  <si>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</si>
  <si>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</si>
  <si>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</si>
  <si>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</si>
  <si>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</si>
  <si>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</si>
  <si>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</si>
  <si>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</si>
  <si>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</si>
  <si>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</si>
  <si>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</si>
  <si>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</si>
  <si>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</si>
  <si>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</si>
  <si>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</si>
  <si>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</si>
  <si>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</si>
  <si>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</si>
  <si>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</si>
  <si>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</si>
  <si>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</si>
  <si>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</si>
  <si>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</si>
  <si>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</si>
  <si>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</si>
  <si>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</si>
  <si>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</si>
  <si>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</si>
  <si>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</si>
  <si>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</si>
  <si>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</si>
  <si>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</si>
  <si>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</si>
  <si>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</si>
  <si>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</si>
  <si>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</si>
  <si>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</si>
  <si>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</si>
  <si>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</si>
  <si>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</si>
  <si>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</si>
  <si>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</si>
  <si>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</si>
  <si>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</si>
  <si>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</si>
  <si>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</si>
  <si>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</si>
  <si>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</si>
  <si>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</si>
  <si>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</si>
  <si>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</si>
  <si>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</si>
  <si>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</si>
  <si>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</si>
  <si>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</si>
  <si>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</si>
  <si>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</si>
  <si>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</si>
  <si>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</si>
  <si>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</si>
  <si>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</si>
  <si>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</si>
  <si>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</si>
  <si>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</si>
  <si>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</si>
  <si>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</si>
  <si>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</si>
  <si>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</si>
  <si>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</si>
  <si>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</si>
  <si>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</si>
  <si>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</si>
  <si>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</si>
  <si>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</si>
  <si>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</si>
  <si>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</si>
  <si>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</si>
  <si>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</si>
  <si>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</si>
  <si>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</si>
  <si>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</si>
  <si>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</si>
  <si>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</si>
  <si>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</si>
  <si>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</si>
  <si>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</si>
  <si>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</si>
  <si>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</si>
  <si>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</si>
  <si>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</si>
  <si>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</si>
  <si>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</si>
  <si>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</si>
  <si>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</si>
  <si>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</si>
  <si>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</si>
  <si>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</si>
  <si>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</si>
  <si>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</si>
  <si>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</si>
  <si>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</si>
  <si>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</si>
  <si>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</si>
  <si>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</si>
  <si>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</si>
  <si>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</si>
  <si>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</si>
  <si>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</si>
  <si>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</si>
  <si>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</si>
  <si>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</si>
  <si>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</si>
  <si>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</si>
  <si>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</si>
  <si>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</si>
  <si>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</si>
  <si>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</si>
  <si>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</si>
  <si>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</si>
  <si>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</si>
  <si>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</si>
  <si>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</si>
  <si>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</si>
  <si>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</si>
  <si>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</si>
  <si>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</si>
  <si>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</si>
  <si>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</si>
  <si>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</si>
  <si>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</si>
  <si>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</si>
  <si>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</si>
  <si>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</si>
  <si>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</si>
  <si>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</si>
  <si>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</si>
  <si>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</si>
  <si>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</si>
  <si>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</si>
  <si>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</si>
  <si>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</si>
  <si>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</si>
  <si>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</si>
  <si>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</si>
  <si>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</si>
  <si>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</si>
  <si>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</si>
  <si>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</si>
  <si>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</si>
  <si>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</si>
  <si>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</si>
  <si>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</si>
  <si>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</si>
  <si>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</si>
  <si>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</si>
  <si>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</si>
  <si>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</si>
  <si>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</si>
  <si>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</si>
  <si>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</si>
  <si>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</si>
  <si>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</si>
  <si>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</si>
  <si>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</si>
  <si>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</si>
  <si>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</si>
  <si>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</si>
  <si>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</si>
  <si>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</si>
  <si>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</si>
  <si>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</si>
  <si>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</si>
  <si>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</si>
  <si>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</si>
  <si>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</si>
  <si>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</si>
  <si>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</si>
  <si>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</si>
  <si>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</si>
  <si>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</si>
  <si>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</si>
  <si>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</si>
  <si>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</si>
  <si>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</si>
  <si>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</si>
  <si>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</si>
  <si>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</si>
  <si>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</si>
  <si>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</si>
  <si>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</si>
  <si>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</si>
  <si>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</si>
  <si>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</si>
  <si>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</si>
  <si>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</si>
  <si>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</si>
  <si>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</si>
  <si>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</si>
  <si>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</si>
  <si>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</si>
  <si>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</si>
  <si>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</si>
  <si>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</si>
  <si>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</si>
  <si>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</si>
  <si>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</si>
  <si>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</si>
  <si>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</si>
  <si>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</si>
  <si>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</si>
  <si>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</si>
  <si>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</si>
  <si>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</si>
  <si>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</si>
  <si>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</si>
  <si>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</si>
  <si>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</si>
  <si>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</si>
  <si>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</si>
  <si>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</si>
  <si>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</si>
  <si>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</si>
  <si>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</si>
  <si>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</si>
  <si>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</si>
  <si>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</si>
  <si>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</si>
  <si>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</si>
  <si>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</si>
  <si>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</si>
  <si>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</si>
  <si>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</si>
  <si>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</si>
  <si>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</si>
  <si>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</si>
  <si>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</si>
  <si>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</si>
  <si>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</si>
  <si>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</si>
  <si>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</si>
  <si>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</si>
  <si>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</si>
  <si>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</si>
  <si>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</si>
  <si>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</si>
  <si>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</si>
  <si>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</si>
  <si>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</si>
  <si>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</si>
  <si>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</si>
  <si>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</si>
  <si>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</si>
  <si>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</si>
  <si>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</si>
  <si>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</si>
  <si>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</si>
  <si>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</si>
  <si>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</si>
  <si>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</si>
  <si>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</si>
  <si>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</si>
  <si>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</si>
  <si>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</si>
  <si>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</si>
  <si>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</si>
  <si>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</si>
  <si>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</si>
  <si>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</si>
  <si>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</si>
  <si>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</si>
  <si>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</si>
  <si>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</si>
  <si>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</si>
  <si>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</si>
  <si>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</si>
  <si>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</si>
  <si>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</si>
  <si>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</si>
  <si>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</si>
  <si>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</si>
  <si>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</si>
  <si>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</si>
  <si>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</si>
  <si>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</si>
  <si>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</si>
  <si>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</si>
  <si>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</si>
  <si>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</si>
  <si>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</si>
  <si>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</si>
  <si>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</si>
  <si>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</si>
  <si>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</si>
  <si>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</si>
  <si>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</si>
  <si>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</si>
  <si>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</si>
  <si>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</si>
  <si>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</si>
  <si>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</si>
  <si>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</si>
  <si>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</si>
  <si>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</si>
  <si>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</si>
  <si>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</si>
  <si>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</si>
  <si>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</si>
  <si>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</si>
  <si>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</si>
  <si>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</si>
  <si>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</si>
  <si>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</si>
  <si>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</si>
  <si>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</si>
  <si>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</si>
  <si>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</si>
  <si>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</si>
  <si>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</si>
  <si>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</si>
  <si>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</si>
  <si>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</si>
  <si>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</si>
  <si>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</si>
  <si>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</si>
  <si>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</si>
  <si>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</si>
  <si>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</si>
  <si>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</si>
  <si>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</si>
  <si>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</si>
  <si>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</si>
  <si>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</si>
  <si>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</si>
  <si>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</si>
  <si>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</si>
  <si>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</si>
  <si>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</si>
  <si>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</si>
  <si>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</si>
  <si>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</si>
  <si>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</si>
  <si>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</si>
  <si>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</si>
  <si>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</si>
  <si>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</si>
  <si>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</si>
  <si>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</si>
  <si>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</si>
  <si>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</si>
  <si>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</si>
  <si>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</si>
  <si>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</si>
  <si>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</si>
  <si>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</si>
  <si>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</si>
  <si>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</si>
  <si>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</si>
  <si>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</si>
  <si>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</si>
  <si>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</si>
  <si>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</si>
  <si>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</si>
  <si>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</si>
  <si>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</si>
  <si>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</si>
  <si>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</si>
  <si>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</si>
  <si>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</si>
  <si>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</si>
  <si>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</si>
  <si>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</si>
  <si>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</si>
  <si>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</si>
  <si>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</si>
  <si>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</si>
  <si>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</si>
  <si>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</si>
  <si>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</si>
  <si>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</si>
  <si>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</si>
  <si>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</si>
  <si>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</si>
  <si>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</si>
  <si>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</si>
  <si>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</si>
  <si>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</si>
  <si>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</si>
  <si>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</si>
  <si>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</si>
  <si>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</si>
  <si>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</si>
  <si>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</si>
  <si>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</si>
  <si>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</si>
  <si>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</si>
  <si>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</si>
  <si>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</si>
  <si>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</si>
  <si>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</si>
  <si>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</si>
  <si>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</si>
  <si>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</si>
  <si>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</si>
  <si>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</si>
  <si>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</si>
  <si>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</si>
  <si>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</si>
  <si>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</si>
  <si>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</si>
  <si>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</si>
  <si>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</si>
  <si>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</si>
  <si>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</si>
  <si>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</si>
  <si>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</si>
  <si>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</si>
  <si>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</si>
  <si>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</si>
  <si>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</si>
  <si>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</si>
  <si>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</si>
  <si>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</si>
  <si>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</si>
  <si>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</si>
  <si>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</si>
  <si>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</si>
  <si>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</si>
  <si>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</si>
  <si>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</si>
  <si>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</si>
  <si>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</si>
  <si>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</si>
  <si>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</si>
  <si>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</si>
  <si>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</si>
  <si>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</si>
  <si>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</si>
  <si>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</si>
  <si>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</si>
  <si>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</si>
  <si>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</si>
  <si>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</si>
  <si>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</si>
  <si>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</si>
  <si>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</si>
  <si>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</si>
  <si>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</si>
  <si>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</si>
  <si>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</si>
  <si>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</si>
  <si>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</si>
  <si>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</si>
  <si>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</si>
  <si>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</si>
  <si>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</si>
  <si>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</si>
  <si>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</si>
  <si>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</si>
  <si>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</si>
  <si>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</si>
  <si>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</si>
  <si>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</si>
  <si>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</si>
  <si>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</si>
  <si>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</si>
  <si>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</si>
  <si>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</si>
  <si>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</si>
  <si>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</si>
  <si>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</si>
  <si>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</si>
  <si>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</si>
  <si>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</si>
  <si>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</si>
  <si>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</si>
  <si>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</si>
  <si>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</si>
  <si>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</si>
  <si>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</si>
  <si>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</si>
  <si>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</si>
  <si>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</si>
  <si>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</si>
  <si>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</si>
  <si>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</si>
  <si>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</si>
  <si>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</si>
  <si>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</si>
  <si>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</si>
  <si>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</si>
  <si>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</si>
  <si>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</si>
  <si>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</si>
  <si>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</si>
  <si>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</si>
  <si>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</si>
  <si>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</si>
  <si>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</si>
  <si>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</si>
  <si>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</si>
  <si>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</si>
  <si>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</si>
  <si>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</si>
  <si>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</si>
  <si>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</si>
  <si>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</si>
  <si>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</si>
  <si>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</si>
  <si>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</si>
  <si>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</si>
  <si>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</si>
  <si>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</si>
  <si>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</si>
  <si>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</si>
  <si>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</si>
  <si>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</si>
  <si>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</si>
  <si>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</si>
  <si>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</si>
  <si>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</si>
  <si>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</si>
  <si>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</si>
  <si>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</si>
  <si>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</si>
  <si>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</si>
  <si>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</si>
  <si>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</si>
  <si>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</si>
  <si>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</si>
  <si>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</si>
  <si>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</si>
  <si>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</si>
  <si>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</si>
  <si>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</si>
  <si>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</si>
  <si>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</si>
  <si>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</si>
  <si>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</si>
  <si>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</si>
  <si>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</si>
  <si>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</si>
  <si>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</si>
  <si>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</si>
  <si>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</si>
  <si>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</si>
  <si>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</si>
  <si>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</si>
  <si>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</si>
  <si>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</si>
  <si>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</si>
  <si>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</si>
  <si>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</si>
  <si>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</si>
  <si>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</si>
  <si>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</si>
  <si>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</si>
  <si>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</si>
  <si>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</si>
  <si>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</si>
  <si>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</si>
  <si>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</si>
  <si>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</si>
  <si>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</si>
  <si>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</si>
  <si>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</si>
  <si>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</si>
  <si>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</si>
  <si>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</si>
  <si>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</si>
  <si>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</si>
  <si>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</si>
  <si>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</si>
  <si>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</si>
  <si>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</si>
  <si>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</si>
  <si>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</si>
  <si>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</si>
  <si>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</si>
  <si>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</si>
  <si>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</si>
  <si>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</si>
  <si>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</si>
  <si>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</si>
  <si>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</si>
  <si>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</si>
  <si>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</si>
  <si>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</si>
  <si>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</si>
  <si>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</si>
  <si>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</si>
  <si>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</si>
  <si>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</si>
  <si>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</si>
  <si>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</si>
  <si>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</si>
  <si>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</si>
  <si>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</si>
  <si>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</si>
  <si>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</si>
  <si>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</si>
  <si>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</si>
  <si>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</si>
  <si>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</si>
  <si>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</si>
  <si>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</si>
  <si>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</si>
  <si>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</si>
  <si>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</si>
  <si>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</si>
  <si>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</si>
  <si>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</si>
  <si>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</si>
  <si>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</si>
  <si>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</si>
  <si>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</si>
  <si>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</si>
  <si>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</si>
  <si>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</si>
  <si>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</si>
  <si>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</si>
  <si>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</si>
  <si>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</si>
  <si>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</si>
  <si>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</si>
  <si>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</si>
  <si>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</si>
  <si>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</si>
  <si>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</si>
  <si>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</si>
  <si>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</si>
  <si>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</si>
  <si>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</si>
  <si>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</si>
  <si>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</si>
  <si>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</si>
  <si>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</si>
  <si>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</si>
  <si>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</si>
  <si>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</si>
  <si>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</si>
  <si>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</si>
  <si>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</si>
  <si>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</si>
  <si>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</si>
  <si>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</si>
  <si>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</si>
  <si>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</si>
  <si>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</si>
  <si>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</si>
  <si>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</si>
  <si>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</si>
  <si>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</si>
  <si>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</si>
  <si>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</si>
  <si>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</si>
  <si>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</si>
  <si>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</si>
  <si>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</si>
  <si>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</si>
  <si>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</si>
  <si>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</si>
  <si>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</si>
  <si>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</si>
  <si>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</si>
  <si>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</si>
  <si>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</si>
  <si>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</si>
  <si>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</si>
  <si>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</si>
  <si>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</si>
  <si>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</si>
  <si>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</si>
  <si>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</si>
  <si>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</si>
  <si>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</si>
  <si>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</si>
  <si>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</si>
  <si>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</si>
  <si>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</si>
  <si>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</si>
  <si>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</si>
  <si>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</si>
  <si>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</si>
  <si>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</si>
  <si>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</si>
  <si>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</si>
  <si>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</si>
  <si>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</si>
  <si>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</si>
  <si>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</si>
  <si>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</si>
  <si>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</si>
  <si>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</si>
  <si>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</si>
  <si>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</si>
  <si>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</si>
  <si>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</si>
  <si>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</si>
  <si>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</si>
  <si>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</si>
  <si>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</si>
  <si>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</si>
  <si>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</si>
  <si>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</si>
  <si>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</si>
  <si>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</si>
  <si>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</si>
  <si>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</si>
  <si>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</si>
  <si>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</si>
  <si>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</si>
  <si>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</si>
  <si>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</si>
  <si>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</si>
  <si>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</si>
  <si>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</si>
  <si>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</si>
  <si>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</si>
  <si>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</si>
  <si>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</si>
  <si>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</si>
  <si>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</si>
  <si>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</si>
  <si>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</si>
  <si>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</si>
  <si>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</si>
  <si>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</si>
  <si>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</si>
  <si>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</si>
  <si>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</si>
  <si>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</si>
  <si>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</si>
  <si>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</si>
  <si>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</si>
  <si>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</si>
  <si>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</si>
  <si>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</si>
  <si>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</si>
  <si>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</si>
  <si>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</si>
  <si>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</si>
  <si>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</si>
  <si>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</si>
  <si>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</si>
  <si>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</si>
  <si>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</si>
  <si>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</si>
  <si>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</si>
  <si>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</si>
  <si>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</si>
  <si>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</si>
  <si>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</si>
  <si>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</si>
  <si>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</si>
  <si>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</si>
  <si>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</si>
  <si>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</si>
  <si>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</si>
  <si>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</si>
  <si>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</si>
  <si>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</si>
  <si>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</si>
  <si>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</si>
  <si>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</si>
  <si>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</si>
  <si>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</si>
  <si>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</si>
  <si>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</si>
  <si>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</si>
  <si>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</si>
  <si>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</si>
  <si>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</si>
  <si>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</si>
  <si>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</si>
  <si>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</si>
  <si>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</si>
  <si>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</si>
  <si>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</si>
  <si>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</si>
  <si>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</si>
  <si>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</si>
  <si>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</si>
  <si>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</si>
  <si>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</si>
  <si>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</si>
  <si>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</si>
  <si>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</si>
  <si>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</si>
  <si>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</si>
  <si>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</si>
  <si>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</si>
  <si>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</si>
  <si>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</si>
  <si>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</si>
  <si>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</si>
  <si>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</si>
  <si>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</si>
  <si>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</si>
  <si>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</si>
  <si>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</si>
  <si>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</si>
  <si>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</si>
  <si>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</si>
  <si>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</si>
  <si>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</si>
  <si>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</si>
  <si>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</si>
  <si>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</si>
  <si>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</si>
  <si>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</si>
  <si>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</si>
  <si>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</si>
  <si>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</si>
  <si>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</si>
  <si>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</si>
  <si>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</si>
  <si>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</si>
  <si>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</si>
  <si>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</si>
  <si>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</si>
  <si>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</si>
  <si>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</si>
  <si>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</si>
  <si>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</si>
  <si>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</si>
  <si>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</si>
  <si>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</si>
  <si>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</si>
  <si>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</si>
  <si>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</si>
  <si>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</si>
  <si>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</si>
  <si>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</si>
  <si>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</si>
  <si>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</si>
  <si>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</si>
  <si>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</si>
  <si>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</si>
  <si>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</si>
  <si>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</si>
  <si>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</si>
  <si>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</si>
  <si>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</si>
  <si>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</si>
  <si>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</si>
  <si>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</si>
  <si>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</si>
  <si>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</si>
  <si>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</si>
  <si>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</si>
  <si>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</si>
  <si>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</si>
  <si>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</si>
  <si>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</si>
  <si>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</si>
  <si>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</si>
  <si>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</si>
  <si>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</si>
  <si>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</si>
  <si>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</si>
  <si>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</si>
  <si>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</si>
  <si>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</si>
  <si>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</si>
  <si>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</si>
  <si>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</si>
  <si>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</si>
  <si>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</si>
  <si>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</si>
  <si>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</si>
  <si>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</si>
  <si>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</si>
  <si>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</si>
  <si>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</si>
  <si>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</si>
  <si>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</si>
  <si>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</si>
  <si>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</si>
  <si>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</si>
  <si>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</si>
  <si>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</si>
  <si>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</si>
  <si>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</si>
  <si>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</si>
  <si>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</si>
  <si>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</si>
  <si>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</si>
  <si>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</si>
  <si>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</si>
  <si>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</si>
  <si>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</si>
  <si>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</si>
  <si>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</si>
  <si>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</si>
  <si>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</si>
  <si>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</si>
  <si>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</si>
  <si>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</si>
  <si>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</si>
  <si>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</si>
  <si>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</si>
  <si>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</si>
  <si>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</si>
  <si>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</si>
  <si>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</si>
  <si>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</si>
  <si>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</si>
  <si>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</si>
  <si>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</si>
  <si>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</si>
  <si>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</si>
  <si>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</si>
  <si>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</si>
  <si>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</si>
  <si>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</si>
  <si>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</si>
  <si>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</si>
  <si>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</si>
  <si>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</si>
  <si>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</si>
  <si>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</si>
  <si>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</si>
  <si>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</si>
  <si>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</si>
  <si>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</si>
  <si>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</si>
  <si>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</si>
  <si>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</si>
  <si>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</si>
  <si>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</si>
  <si>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</si>
  <si>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</si>
  <si>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</si>
  <si>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</si>
  <si>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</si>
  <si>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</si>
  <si>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</si>
  <si>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</si>
  <si>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</si>
  <si>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</si>
  <si>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</si>
  <si>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</si>
  <si>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</si>
  <si>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</si>
  <si>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</si>
  <si>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</si>
  <si>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</si>
  <si>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</si>
  <si>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</si>
  <si>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</si>
  <si>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</si>
  <si>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</si>
  <si>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</si>
  <si>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</si>
  <si>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</si>
  <si>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</si>
  <si>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</si>
  <si>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</si>
  <si>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</si>
  <si>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</si>
  <si>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</si>
  <si>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</si>
  <si>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</si>
  <si>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</si>
  <si>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</si>
  <si>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</si>
  <si>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</si>
  <si>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</si>
  <si>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</si>
  <si>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</si>
  <si>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</si>
  <si>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</si>
  <si>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</si>
  <si>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</si>
  <si>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</si>
  <si>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</si>
  <si>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</si>
  <si>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</si>
  <si>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</si>
  <si>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</si>
  <si>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</si>
  <si>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</si>
  <si>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</si>
  <si>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</si>
  <si>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</si>
  <si>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</si>
  <si>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</si>
  <si>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</si>
  <si>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</si>
  <si>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</si>
  <si>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</si>
  <si>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</si>
  <si>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</si>
  <si>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</si>
  <si>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</si>
  <si>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</si>
  <si>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</si>
  <si>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</si>
  <si>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</si>
  <si>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</si>
  <si>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</si>
  <si>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</si>
  <si>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</si>
  <si>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</si>
  <si>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</si>
  <si>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</si>
  <si>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</si>
  <si>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</si>
  <si>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</si>
  <si>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</si>
  <si>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</si>
  <si>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</si>
  <si>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</si>
  <si>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</si>
  <si>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</si>
  <si>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</si>
  <si>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</si>
  <si>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</si>
  <si>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</si>
  <si>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</si>
  <si>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</si>
  <si>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</si>
  <si>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</si>
  <si>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</si>
  <si>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</si>
  <si>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</si>
  <si>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</si>
  <si>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</si>
  <si>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</si>
  <si>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</si>
  <si>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</si>
  <si>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</si>
  <si>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</si>
  <si>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</si>
  <si>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</si>
  <si>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</si>
  <si>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</si>
  <si>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</si>
  <si>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</si>
  <si>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</si>
  <si>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</si>
  <si>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</si>
  <si>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</si>
  <si>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</si>
  <si>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</si>
  <si>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</si>
  <si>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</si>
  <si>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</si>
  <si>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</si>
  <si>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</si>
  <si>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</si>
  <si>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</si>
  <si>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</si>
  <si>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</si>
  <si>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</si>
  <si>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</si>
  <si>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</si>
  <si>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</si>
  <si>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</si>
  <si>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</si>
  <si>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</si>
  <si>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</si>
  <si>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</si>
  <si>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</si>
  <si>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</si>
  <si>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</si>
  <si>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</si>
  <si>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</si>
  <si>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</si>
  <si>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</si>
  <si>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</si>
  <si>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</si>
  <si>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</si>
  <si>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</si>
  <si>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</si>
  <si>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</si>
  <si>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</si>
  <si>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</si>
  <si>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</si>
  <si>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</si>
  <si>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</si>
  <si>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</si>
  <si>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</si>
  <si>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</si>
  <si>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</si>
  <si>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</si>
  <si>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</si>
  <si>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</si>
  <si>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</si>
  <si>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</si>
  <si>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</si>
  <si>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</si>
  <si>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</si>
  <si>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</si>
  <si>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</si>
  <si>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</si>
  <si>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</si>
  <si>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</si>
  <si>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</si>
  <si>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</si>
  <si>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</si>
  <si>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</si>
  <si>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</si>
  <si>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</si>
  <si>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</si>
  <si>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</si>
  <si>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</si>
  <si>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</si>
  <si>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</si>
  <si>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</si>
  <si>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</si>
  <si>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</si>
  <si>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</si>
  <si>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</si>
  <si>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</si>
  <si>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</si>
  <si>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</si>
  <si>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</si>
  <si>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</si>
  <si>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</si>
  <si>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</si>
  <si>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</si>
  <si>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</si>
  <si>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</si>
  <si>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</si>
  <si>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</si>
  <si>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</si>
  <si>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</si>
  <si>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</si>
  <si>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</si>
  <si>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</si>
  <si>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</si>
  <si>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</si>
  <si>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</si>
  <si>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</si>
  <si>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</si>
  <si>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</si>
  <si>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</si>
  <si>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</si>
  <si>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</si>
  <si>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</si>
  <si>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</si>
  <si>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</si>
  <si>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</si>
  <si>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</si>
  <si>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</si>
  <si>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</si>
  <si>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</si>
  <si>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</si>
  <si>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</si>
  <si>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</si>
  <si>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</si>
  <si>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</si>
  <si>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</si>
  <si>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</si>
  <si>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</si>
  <si>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</si>
  <si>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</si>
  <si>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</si>
  <si>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</si>
  <si>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</si>
  <si>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</si>
  <si>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</si>
  <si>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</si>
  <si>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</si>
  <si>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</si>
  <si>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</si>
  <si>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</si>
  <si>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</si>
  <si>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</si>
  <si>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</si>
  <si>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</si>
  <si>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</si>
  <si>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</si>
  <si>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</si>
  <si>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</si>
  <si>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</si>
  <si>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</si>
  <si>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</si>
  <si>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</si>
  <si>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</si>
  <si>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</si>
  <si>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</si>
  <si>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</si>
  <si>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</si>
  <si>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</si>
  <si>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</si>
  <si>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</si>
  <si>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</si>
  <si>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</si>
  <si>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</si>
  <si>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</si>
  <si>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</si>
  <si>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</si>
  <si>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</si>
  <si>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</si>
  <si>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</si>
  <si>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</si>
  <si>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</si>
  <si>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</si>
  <si>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</si>
  <si>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</si>
  <si>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</si>
  <si>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</si>
  <si>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</si>
  <si>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</si>
  <si>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</si>
  <si>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</si>
  <si>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</si>
  <si>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</si>
  <si>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</si>
  <si>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</si>
  <si>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</si>
  <si>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</si>
  <si>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</si>
  <si>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</si>
  <si>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</si>
  <si>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</si>
  <si>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</si>
  <si>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</si>
  <si>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</si>
  <si>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</si>
  <si>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</si>
  <si>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</si>
  <si>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</si>
  <si>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</si>
  <si>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</si>
  <si>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</si>
  <si>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</si>
  <si>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</si>
  <si>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</si>
  <si>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</si>
  <si>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</si>
  <si>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</si>
  <si>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</si>
  <si>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</si>
  <si>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</si>
  <si>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</si>
  <si>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</si>
  <si>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</si>
  <si>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</si>
  <si>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</si>
  <si>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</si>
  <si>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</si>
  <si>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</si>
  <si>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</si>
  <si>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</si>
  <si>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</si>
  <si>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</si>
  <si>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</si>
  <si>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</si>
  <si>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</si>
  <si>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</si>
  <si>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</si>
  <si>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</si>
  <si>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</si>
  <si>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</si>
  <si>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</si>
  <si>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</si>
  <si>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</si>
  <si>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</si>
  <si>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</si>
  <si>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</si>
  <si>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</si>
  <si>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</si>
  <si>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</si>
  <si>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</si>
  <si>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</si>
  <si>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</si>
  <si>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</si>
  <si>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</si>
  <si>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</si>
  <si>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</si>
  <si>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</si>
  <si>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</si>
  <si>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</si>
  <si>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</si>
  <si>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</si>
  <si>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</si>
  <si>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</si>
  <si>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</si>
  <si>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</si>
  <si>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</si>
  <si>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</si>
  <si>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</si>
  <si>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</si>
  <si>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</si>
  <si>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</si>
  <si>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</si>
  <si>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</si>
  <si>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</si>
  <si>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</si>
  <si>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</si>
  <si>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</si>
  <si>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</si>
  <si>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</si>
  <si>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</si>
  <si>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</si>
  <si>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</si>
  <si>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</si>
  <si>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</si>
  <si>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</si>
  <si>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</si>
  <si>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</si>
  <si>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</si>
  <si>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</si>
  <si>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</si>
  <si>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</si>
  <si>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</si>
  <si>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</si>
  <si>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</si>
  <si>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</si>
  <si>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</si>
  <si>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</si>
  <si>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</si>
  <si>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</si>
  <si>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</si>
  <si>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</si>
  <si>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</si>
  <si>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</si>
  <si>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</si>
  <si>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</si>
  <si>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</si>
  <si>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</si>
  <si>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</si>
  <si>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</si>
  <si>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</si>
  <si>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</si>
  <si>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</si>
  <si>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</si>
  <si>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</si>
  <si>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</si>
  <si>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</si>
  <si>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</si>
  <si>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</si>
  <si>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</si>
  <si>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</si>
  <si>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</si>
  <si>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</si>
  <si>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</si>
  <si>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</si>
  <si>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</si>
  <si>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</si>
  <si>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</si>
  <si>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</si>
  <si>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</si>
  <si>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</si>
  <si>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</si>
  <si>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</si>
  <si>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</si>
  <si>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</si>
  <si>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</si>
  <si>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</si>
  <si>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</si>
  <si>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</si>
  <si>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</si>
  <si>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</si>
  <si>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</si>
  <si>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</si>
  <si>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</si>
  <si>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</si>
  <si>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</si>
  <si>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</si>
  <si>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</si>
  <si>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</si>
  <si>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</si>
  <si>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</si>
  <si>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</si>
  <si>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</si>
  <si>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</si>
  <si>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</si>
  <si>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</si>
  <si>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</si>
  <si>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</si>
  <si>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</si>
  <si>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</si>
  <si>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</si>
  <si>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</si>
  <si>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</si>
  <si>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</si>
  <si>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</si>
  <si>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</si>
  <si>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</si>
  <si>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</si>
  <si>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</si>
  <si>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</si>
  <si>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</si>
  <si>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</si>
  <si>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</si>
  <si>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</si>
  <si>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</si>
  <si>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</si>
  <si>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</si>
  <si>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</si>
  <si>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</si>
  <si>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</si>
  <si>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</si>
  <si>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</si>
  <si>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</si>
  <si>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</si>
  <si>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</si>
  <si>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</si>
  <si>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</si>
  <si>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</si>
  <si>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</si>
  <si>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</si>
  <si>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</si>
  <si>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</si>
  <si>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</si>
  <si>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</si>
  <si>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</si>
  <si>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</si>
  <si>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</si>
  <si>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</si>
  <si>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</si>
  <si>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</si>
  <si>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</si>
  <si>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</si>
  <si>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</si>
  <si>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</si>
  <si>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</si>
  <si>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</si>
  <si>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</si>
  <si>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</si>
  <si>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</si>
  <si>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</si>
  <si>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</si>
  <si>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</si>
  <si>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</si>
  <si>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</si>
  <si>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</si>
  <si>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</si>
  <si>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</si>
  <si>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</si>
  <si>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</si>
  <si>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</si>
  <si>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</si>
  <si>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</si>
  <si>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</si>
  <si>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</si>
  <si>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</si>
  <si>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</si>
  <si>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</si>
  <si>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</si>
  <si>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</si>
  <si>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</si>
  <si>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</si>
  <si>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</si>
  <si>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</si>
  <si>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</si>
  <si>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</si>
  <si>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</si>
  <si>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</si>
  <si>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</si>
  <si>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</si>
  <si>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</si>
  <si>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</si>
  <si>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</si>
  <si>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</si>
  <si>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</si>
  <si>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</si>
  <si>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</si>
  <si>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</si>
  <si>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</si>
  <si>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</si>
  <si>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</si>
  <si>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</si>
  <si>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</si>
  <si>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</si>
  <si>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</si>
  <si>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</si>
  <si>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</si>
  <si>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</si>
  <si>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</si>
  <si>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</si>
  <si>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</si>
  <si>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</si>
  <si>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</si>
  <si>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</si>
  <si>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</si>
  <si>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</si>
  <si>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</si>
  <si>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</si>
  <si>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</si>
  <si>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</si>
  <si>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</si>
  <si>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</si>
  <si>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</si>
  <si>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</si>
  <si>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</si>
  <si>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</si>
  <si>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</si>
  <si>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</si>
  <si>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</si>
  <si>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</si>
  <si>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</si>
  <si>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</si>
  <si>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</si>
  <si>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</si>
  <si>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</si>
  <si>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</si>
  <si>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</si>
  <si>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</si>
  <si>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</si>
  <si>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</si>
  <si>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</si>
  <si>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</si>
  <si>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</si>
  <si>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</si>
  <si>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</si>
  <si>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</si>
  <si>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</si>
  <si>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</si>
  <si>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</si>
  <si>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</si>
  <si>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</si>
  <si>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</si>
  <si>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</si>
  <si>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</si>
  <si>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</si>
  <si>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</si>
  <si>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</si>
  <si>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</si>
  <si>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</si>
  <si>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</si>
  <si>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</si>
  <si>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</si>
  <si>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</si>
  <si>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</si>
  <si>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</si>
  <si>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</si>
  <si>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</si>
  <si>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</si>
  <si>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</si>
  <si>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</si>
  <si>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</si>
  <si>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</si>
  <si>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</si>
  <si>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</si>
  <si>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</si>
  <si>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</si>
  <si>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</si>
  <si>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</si>
  <si>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</si>
  <si>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</si>
  <si>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</si>
  <si>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</si>
  <si>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</si>
  <si>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</si>
  <si>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</si>
  <si>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</si>
  <si>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</si>
  <si>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</si>
  <si>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</si>
  <si>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</si>
  <si>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</si>
  <si>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</si>
  <si>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</si>
  <si>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</si>
  <si>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</si>
  <si>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</si>
  <si>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</si>
  <si>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</si>
  <si>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</si>
  <si>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</si>
  <si>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</si>
  <si>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</si>
  <si>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</si>
  <si>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</si>
  <si>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</si>
  <si>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</si>
  <si>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</si>
  <si>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</si>
  <si>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</si>
  <si>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</si>
  <si>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</si>
  <si>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</si>
  <si>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</si>
  <si>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</si>
  <si>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</si>
  <si>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</si>
  <si>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</si>
  <si>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</si>
  <si>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</si>
  <si>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</si>
  <si>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</si>
  <si>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</si>
  <si>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</si>
  <si>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</si>
  <si>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</si>
  <si>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</si>
  <si>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</si>
  <si>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</si>
  <si>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</si>
  <si>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</si>
  <si>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</si>
  <si>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</si>
  <si>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</si>
  <si>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</si>
  <si>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</si>
  <si>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</si>
  <si>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</si>
  <si>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</si>
  <si>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</si>
  <si>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</si>
  <si>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</si>
  <si>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</si>
  <si>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</si>
  <si>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</si>
  <si>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</si>
  <si>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</si>
  <si>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</si>
  <si>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</si>
  <si>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</si>
  <si>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</si>
  <si>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</si>
  <si>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</si>
  <si>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</si>
  <si>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</si>
  <si>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</si>
  <si>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</si>
  <si>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</si>
  <si>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</si>
  <si>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</si>
  <si>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</si>
  <si>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</si>
  <si>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</si>
  <si>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</si>
  <si>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</si>
  <si>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</si>
  <si>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</si>
  <si>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</si>
  <si>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</si>
  <si>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</si>
  <si>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</si>
  <si>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</si>
  <si>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</si>
  <si>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</si>
  <si>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</si>
  <si>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</si>
  <si>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</si>
  <si>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</si>
  <si>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</si>
  <si>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</si>
  <si>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</si>
  <si>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</si>
  <si>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</si>
  <si>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</si>
  <si>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</si>
  <si>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</si>
  <si>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</si>
  <si>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</si>
  <si>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</si>
  <si>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</si>
  <si>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</si>
  <si>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</si>
  <si>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</si>
  <si>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</si>
  <si>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</si>
  <si>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</si>
  <si>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</si>
  <si>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</si>
  <si>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</si>
  <si>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</si>
  <si>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</si>
  <si>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</si>
  <si>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</si>
  <si>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</si>
  <si>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</si>
  <si>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</si>
  <si>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</si>
  <si>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</si>
  <si>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</si>
  <si>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</si>
  <si>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</si>
  <si>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</si>
  <si>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</si>
  <si>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</si>
  <si>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</si>
  <si>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</si>
  <si>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</si>
  <si>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</si>
  <si>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</si>
  <si>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</si>
  <si>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</si>
  <si>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</si>
  <si>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</si>
  <si>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</si>
  <si>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</si>
  <si>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</si>
  <si>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</si>
  <si>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</si>
  <si>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</si>
  <si>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</si>
  <si>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</si>
  <si>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</si>
  <si>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</si>
  <si>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</si>
  <si>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</si>
  <si>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</si>
  <si>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</si>
  <si>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</si>
  <si>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</si>
  <si>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</si>
  <si>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</si>
  <si>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</si>
  <si>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</si>
  <si>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</si>
  <si>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</si>
  <si>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</si>
  <si>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</si>
  <si>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</si>
  <si>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</si>
  <si>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</si>
  <si>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</si>
  <si>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</si>
  <si>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</si>
  <si>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</si>
  <si>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</si>
  <si>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</si>
  <si>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</si>
  <si>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</si>
  <si>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</si>
  <si>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</si>
  <si>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</si>
  <si>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</si>
  <si>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</si>
  <si>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</si>
  <si>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</si>
  <si>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</si>
  <si>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</si>
  <si>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</si>
  <si>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</si>
  <si>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</si>
  <si>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</si>
  <si>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</si>
  <si>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</si>
  <si>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</si>
  <si>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</si>
  <si>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</si>
  <si>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</si>
  <si>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</si>
  <si>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</si>
  <si>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</si>
  <si>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</si>
  <si>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</si>
  <si>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</si>
  <si>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</si>
  <si>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</si>
  <si>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</si>
  <si>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</si>
  <si>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</si>
  <si>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</si>
  <si>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</si>
  <si>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</si>
  <si>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</si>
  <si>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</si>
  <si>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</si>
  <si>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</si>
  <si>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</si>
  <si>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</si>
  <si>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</si>
  <si>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</si>
  <si>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</si>
  <si>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</si>
  <si>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</si>
  <si>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</si>
  <si>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</si>
  <si>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</si>
  <si>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</si>
  <si>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</si>
  <si>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</si>
  <si>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</si>
  <si>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</si>
  <si>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</si>
  <si>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</si>
  <si>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</si>
  <si>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</si>
  <si>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</si>
  <si>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</si>
  <si>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</si>
  <si>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</si>
  <si>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</si>
  <si>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</si>
  <si>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</si>
  <si>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</si>
  <si>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</si>
  <si>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</si>
  <si>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</si>
  <si>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</si>
  <si>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</si>
  <si>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</si>
  <si>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</si>
  <si>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</si>
  <si>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</si>
  <si>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</si>
  <si>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</si>
  <si>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</si>
  <si>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</si>
  <si>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</si>
  <si>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</si>
  <si>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</si>
  <si>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</si>
  <si>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</si>
  <si>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</si>
  <si>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</si>
  <si>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</si>
  <si>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</si>
  <si>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</si>
  <si>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</si>
  <si>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</si>
  <si>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</si>
  <si>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</si>
  <si>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</si>
  <si>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</si>
  <si>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</si>
  <si>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</si>
  <si>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</si>
  <si>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</si>
  <si>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</si>
  <si>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</si>
  <si>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</si>
  <si>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</si>
  <si>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</si>
  <si>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</si>
  <si>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</si>
  <si>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</si>
  <si>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</si>
  <si>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</si>
  <si>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</si>
  <si>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</si>
  <si>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</si>
  <si>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</si>
  <si>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</si>
  <si>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</si>
  <si>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</si>
  <si>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</si>
  <si>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</si>
  <si>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</si>
  <si>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</si>
  <si>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</si>
  <si>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</si>
  <si>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</si>
  <si>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</si>
  <si>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</si>
  <si>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</si>
  <si>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</si>
  <si>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</si>
  <si>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</si>
  <si>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</si>
  <si>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</si>
  <si>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</si>
  <si>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</si>
  <si>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</si>
  <si>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</si>
  <si>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</si>
  <si>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</si>
  <si>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</si>
  <si>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</si>
  <si>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</si>
  <si>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</si>
  <si>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</si>
  <si>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</si>
  <si>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</si>
  <si>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</si>
  <si>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</si>
  <si>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</si>
  <si>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</si>
  <si>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</si>
  <si>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</si>
  <si>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</si>
  <si>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</si>
  <si>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</si>
  <si>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</si>
  <si>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</si>
  <si>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</si>
  <si>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</si>
  <si>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</si>
  <si>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</si>
  <si>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</si>
  <si>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</si>
  <si>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</si>
  <si>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</si>
  <si>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</si>
  <si>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</si>
  <si>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</si>
  <si>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</si>
  <si>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</si>
  <si>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</si>
  <si>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</si>
  <si>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</si>
  <si>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</si>
  <si>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</si>
  <si>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</si>
  <si>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</si>
  <si>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</si>
  <si>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</si>
  <si>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</si>
  <si>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</si>
  <si>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</si>
  <si>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</si>
  <si>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</si>
  <si>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</si>
  <si>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</si>
  <si>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</si>
  <si>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</si>
  <si>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</si>
  <si>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</si>
  <si>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</si>
  <si>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</si>
  <si>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</si>
  <si>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</si>
  <si>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</si>
  <si>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</si>
  <si>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</si>
  <si>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</si>
  <si>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</si>
  <si>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</si>
  <si>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</si>
  <si>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</si>
  <si>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</si>
  <si>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</si>
  <si>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</si>
  <si>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</si>
  <si>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</si>
  <si>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</si>
  <si>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</si>
  <si>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</si>
  <si>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</si>
  <si>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</si>
  <si>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</si>
  <si>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</si>
  <si>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</si>
  <si>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</si>
  <si>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</si>
  <si>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</si>
  <si>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</si>
  <si>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</si>
  <si>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</si>
  <si>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</si>
  <si>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</si>
  <si>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</si>
  <si>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</si>
  <si>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</si>
  <si>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</si>
  <si>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</si>
  <si>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</si>
  <si>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</si>
  <si>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</si>
  <si>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</si>
  <si>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</si>
  <si>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</si>
  <si>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</si>
  <si>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</si>
  <si>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</si>
  <si>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</si>
  <si>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</si>
  <si>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</si>
  <si>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</si>
  <si>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</si>
  <si>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</si>
  <si>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</si>
  <si>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</si>
  <si>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</si>
  <si>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</si>
  <si>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</si>
  <si>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</si>
  <si>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</si>
  <si>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</si>
  <si>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</si>
  <si>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</si>
  <si>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</si>
  <si>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</si>
  <si>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</si>
  <si>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</si>
  <si>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</si>
  <si>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</si>
  <si>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</si>
  <si>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</si>
  <si>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</si>
  <si>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</si>
  <si>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</si>
  <si>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</si>
  <si>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</si>
  <si>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</si>
  <si>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</si>
  <si>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</si>
  <si>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</si>
  <si>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</si>
  <si>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</si>
  <si>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</si>
  <si>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</si>
  <si>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</si>
  <si>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</si>
  <si>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</si>
  <si>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</si>
  <si>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</si>
  <si>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</si>
  <si>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</si>
  <si>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</si>
  <si>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</si>
  <si>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</si>
  <si>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</si>
  <si>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</si>
  <si>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</si>
  <si>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</si>
  <si>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</si>
  <si>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</si>
  <si>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</si>
  <si>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</si>
  <si>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</si>
  <si>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</si>
  <si>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</si>
  <si>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</si>
  <si>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</si>
  <si>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</si>
  <si>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</si>
  <si>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</si>
  <si>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</si>
  <si>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</si>
  <si>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</si>
  <si>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</si>
  <si>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</si>
  <si>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</si>
  <si>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</si>
  <si>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</si>
  <si>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</si>
  <si>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</si>
  <si>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</si>
  <si>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</si>
  <si>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</si>
  <si>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</si>
  <si>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</si>
  <si>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</si>
  <si>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</si>
  <si>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</si>
  <si>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</si>
  <si>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</si>
  <si>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</si>
  <si>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</si>
  <si>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</si>
  <si>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</si>
  <si>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</si>
  <si>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</si>
  <si>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</si>
  <si>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</si>
  <si>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</si>
  <si>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</si>
  <si>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</si>
  <si>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</si>
  <si>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</si>
  <si>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</si>
  <si>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</si>
  <si>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</si>
  <si>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</si>
  <si>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</si>
  <si>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</si>
  <si>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</si>
  <si>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</si>
  <si>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</si>
  <si>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</si>
  <si>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</si>
  <si>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</si>
  <si>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</si>
  <si>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</si>
  <si>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</si>
  <si>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</si>
  <si>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</si>
  <si>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</si>
  <si>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</si>
  <si>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</si>
  <si>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</si>
  <si>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</si>
  <si>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</si>
  <si>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</si>
  <si>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</si>
  <si>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</si>
  <si>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</si>
  <si>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</si>
  <si>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</si>
  <si>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</si>
  <si>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</si>
  <si>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</si>
  <si>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</si>
  <si>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</si>
  <si>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</si>
  <si>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</si>
  <si>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</si>
  <si>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</si>
  <si>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</si>
  <si>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</si>
  <si>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</si>
  <si>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</si>
  <si>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</si>
  <si>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</si>
  <si>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</si>
  <si>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</si>
  <si>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</si>
  <si>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</si>
  <si>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</si>
  <si>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</si>
  <si>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</si>
  <si>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</si>
  <si>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</si>
  <si>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</si>
  <si>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</si>
  <si>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</si>
  <si>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</si>
  <si>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</si>
  <si>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</si>
  <si>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</si>
  <si>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</si>
  <si>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</si>
  <si>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</si>
  <si>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</si>
  <si>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</si>
  <si>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</si>
  <si>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</si>
  <si>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</si>
  <si>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</si>
  <si>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</si>
  <si>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</si>
  <si>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</si>
  <si>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</si>
  <si>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</si>
  <si>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</si>
  <si>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</si>
  <si>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</si>
  <si>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</si>
  <si>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</si>
  <si>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</si>
  <si>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</si>
  <si>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</si>
  <si>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</si>
  <si>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</si>
  <si>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</si>
  <si>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</si>
  <si>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</si>
  <si>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</si>
  <si>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</si>
  <si>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</si>
  <si>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</si>
  <si>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</si>
  <si>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</si>
  <si>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</si>
  <si>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</si>
  <si>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</si>
  <si>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</si>
  <si>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</si>
  <si>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</si>
  <si>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</si>
  <si>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</si>
  <si>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</si>
  <si>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</si>
  <si>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</si>
  <si>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</si>
  <si>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</si>
  <si>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</si>
  <si>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</si>
  <si>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</si>
  <si>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</si>
  <si>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</si>
  <si>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</si>
  <si>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</si>
  <si>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</si>
  <si>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</si>
  <si>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</si>
  <si>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</si>
  <si>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</si>
  <si>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</si>
  <si>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</si>
  <si>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</si>
  <si>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</si>
  <si>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</si>
  <si>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</si>
  <si>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</si>
  <si>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</si>
  <si>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</si>
  <si>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</si>
  <si>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</si>
  <si>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</si>
  <si>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</si>
  <si>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</si>
  <si>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</si>
  <si>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</si>
  <si>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</si>
  <si>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</si>
  <si>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</si>
  <si>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</si>
  <si>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</si>
  <si>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</si>
  <si>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</si>
  <si>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</si>
  <si>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</si>
  <si>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</si>
  <si>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</si>
  <si>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</si>
  <si>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</si>
  <si>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</si>
  <si>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</si>
  <si>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</si>
  <si>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</si>
  <si>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</si>
  <si>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</si>
  <si>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</si>
  <si>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</si>
  <si>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</si>
  <si>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</si>
  <si>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</si>
  <si>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</si>
  <si>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</si>
  <si>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</si>
  <si>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</si>
  <si>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</si>
  <si>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</si>
  <si>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</si>
  <si>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</si>
  <si>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</si>
  <si>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</si>
  <si>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</si>
  <si>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</si>
  <si>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</si>
  <si>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</si>
  <si>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</si>
  <si>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</si>
  <si>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</si>
  <si>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</si>
  <si>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</si>
  <si>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</si>
  <si>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</si>
  <si>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</si>
  <si>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</si>
  <si>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</si>
  <si>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</si>
  <si>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</si>
  <si>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</si>
  <si>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</si>
  <si>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</si>
  <si>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</si>
  <si>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</si>
  <si>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</si>
  <si>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</si>
  <si>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</si>
  <si>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</si>
  <si>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</si>
  <si>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</si>
  <si>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</si>
  <si>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</si>
  <si>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</si>
  <si>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</si>
  <si>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</si>
  <si>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</si>
  <si>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</si>
  <si>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</si>
  <si>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</si>
  <si>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</si>
  <si>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</si>
  <si>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</si>
  <si>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</si>
  <si>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</si>
  <si>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</si>
  <si>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</si>
  <si>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</si>
  <si>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</si>
  <si>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</si>
  <si>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</si>
  <si>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</si>
  <si>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</si>
  <si>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</si>
  <si>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</si>
  <si>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</si>
  <si>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</si>
  <si>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</si>
  <si>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</si>
  <si>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</si>
  <si>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</si>
  <si>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</si>
  <si>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</si>
  <si>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</si>
  <si>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</si>
  <si>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</si>
  <si>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</si>
  <si>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</si>
  <si>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</si>
  <si>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</si>
  <si>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</si>
  <si>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</si>
  <si>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</si>
  <si>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</si>
  <si>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</si>
  <si>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</si>
  <si>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</si>
  <si>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</si>
  <si>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</si>
  <si>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</si>
  <si>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</si>
  <si>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</si>
  <si>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</si>
  <si>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</si>
  <si>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</si>
  <si>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</si>
  <si>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</si>
  <si>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</si>
  <si>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</si>
  <si>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</si>
  <si>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</si>
  <si>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</si>
  <si>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</si>
  <si>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</si>
  <si>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</si>
  <si>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</si>
  <si>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</si>
  <si>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</si>
  <si>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</si>
  <si>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</si>
  <si>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</si>
  <si>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</si>
  <si>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</si>
  <si>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</si>
  <si>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</si>
  <si>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</si>
  <si>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</si>
  <si>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</si>
  <si>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</si>
  <si>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</si>
  <si>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</si>
  <si>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</si>
  <si>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</si>
  <si>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</si>
  <si>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</si>
  <si>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</si>
  <si>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</si>
  <si>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</si>
  <si>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</si>
  <si>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</si>
  <si>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</si>
  <si>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</si>
  <si>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</si>
  <si>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</si>
  <si>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</si>
  <si>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</si>
  <si>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</si>
  <si>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</si>
  <si>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</si>
  <si>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</si>
  <si>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</si>
  <si>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</si>
  <si>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</si>
  <si>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</si>
  <si>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</si>
  <si>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</si>
  <si>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</si>
  <si>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</si>
  <si>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</si>
  <si>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</si>
  <si>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</si>
  <si>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</si>
  <si>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</si>
  <si>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</si>
  <si>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</si>
  <si>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</si>
  <si>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</si>
  <si>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</si>
  <si>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</si>
  <si>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</si>
  <si>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</si>
  <si>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</si>
  <si>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</si>
  <si>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</si>
  <si>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</si>
  <si>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</si>
  <si>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</si>
  <si>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</si>
  <si>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</si>
  <si>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</si>
  <si>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</si>
  <si>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</si>
  <si>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</si>
  <si>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</si>
  <si>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</si>
  <si>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</si>
  <si>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</si>
  <si>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</si>
  <si>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</si>
  <si>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</si>
  <si>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</si>
  <si>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</si>
  <si>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</si>
  <si>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</si>
  <si>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</si>
  <si>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</si>
  <si>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</si>
  <si>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</si>
  <si>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</si>
  <si>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</si>
  <si>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</si>
  <si>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</si>
  <si>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</si>
  <si>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</si>
  <si>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</si>
  <si>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</si>
  <si>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</si>
  <si>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</si>
  <si>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</si>
  <si>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</si>
  <si>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</si>
  <si>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</si>
  <si>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</si>
  <si>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</si>
  <si>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</si>
  <si>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</si>
  <si>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</si>
  <si>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</si>
  <si>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</si>
  <si>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</si>
  <si>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</si>
  <si>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</si>
  <si>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</si>
  <si>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</si>
  <si>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</si>
  <si>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</si>
  <si>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</si>
  <si>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</si>
  <si>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</si>
  <si>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</si>
  <si>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</si>
  <si>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</si>
  <si>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</si>
  <si>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</si>
  <si>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</si>
  <si>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</si>
  <si>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</si>
  <si>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</si>
  <si>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</si>
  <si>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</si>
  <si>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</si>
  <si>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</si>
  <si>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</si>
  <si>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</si>
  <si>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</si>
  <si>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</si>
  <si>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</si>
  <si>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</si>
  <si>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</si>
  <si>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</si>
  <si>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</si>
  <si>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</si>
  <si>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</si>
  <si>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</si>
  <si>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</si>
  <si>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</si>
  <si>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</si>
  <si>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</si>
  <si>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</si>
  <si>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</si>
  <si>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</si>
  <si>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</si>
  <si>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</si>
  <si>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</si>
  <si>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</si>
  <si>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</si>
  <si>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</si>
  <si>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</si>
  <si>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</si>
  <si>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</si>
  <si>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</si>
  <si>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</si>
  <si>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</si>
  <si>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</si>
  <si>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</si>
  <si>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</si>
  <si>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</si>
  <si>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</si>
  <si>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</si>
  <si>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</si>
  <si>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</si>
  <si>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</si>
  <si>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</si>
  <si>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</si>
  <si>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</si>
  <si>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</si>
  <si>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</si>
  <si>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</si>
  <si>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</si>
  <si>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</si>
  <si>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</si>
  <si>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</si>
  <si>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</si>
  <si>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</si>
  <si>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</si>
  <si>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</si>
  <si>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</si>
  <si>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</si>
  <si>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</si>
  <si>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</si>
  <si>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</si>
  <si>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</si>
  <si>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</si>
  <si>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</si>
  <si>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</si>
  <si>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</si>
  <si>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</si>
  <si>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</si>
  <si>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</si>
  <si>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</si>
  <si>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</si>
  <si>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</si>
  <si>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</si>
  <si>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</si>
  <si>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</si>
  <si>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</si>
  <si>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</si>
  <si>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</si>
  <si>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</si>
  <si>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</si>
  <si>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</si>
  <si>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</si>
  <si>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</si>
  <si>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</si>
  <si>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</si>
  <si>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</si>
  <si>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</si>
  <si>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</si>
  <si>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</si>
  <si>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</si>
  <si>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</si>
  <si>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</si>
  <si>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</si>
  <si>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</si>
  <si>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</si>
  <si>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</si>
  <si>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</si>
  <si>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</si>
  <si>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</si>
  <si>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</si>
  <si>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</si>
  <si>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</si>
  <si>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</si>
  <si>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</si>
  <si>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</si>
  <si>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</si>
  <si>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</si>
  <si>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</si>
  <si>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</si>
  <si>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</si>
  <si>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</si>
  <si>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</si>
  <si>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</si>
  <si>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</si>
  <si>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</si>
  <si>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</si>
  <si>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</si>
  <si>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</si>
  <si>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</si>
  <si>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</si>
  <si>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</si>
  <si>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</si>
  <si>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</si>
  <si>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</si>
  <si>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</si>
  <si>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</si>
  <si>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</si>
  <si>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</si>
  <si>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</si>
  <si>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</si>
  <si>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</si>
  <si>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</si>
  <si>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</si>
  <si>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</si>
  <si>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</si>
  <si>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</si>
  <si>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</si>
  <si>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</si>
  <si>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</si>
  <si>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</si>
  <si>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</si>
  <si>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</si>
  <si>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</si>
  <si>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</si>
  <si>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</si>
  <si>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</si>
  <si>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</si>
  <si>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</si>
  <si>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</si>
  <si>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</si>
  <si>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</si>
  <si>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</si>
  <si>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</si>
  <si>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</si>
  <si>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</si>
  <si>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</si>
  <si>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</si>
  <si>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</si>
  <si>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</si>
  <si>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</si>
  <si>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</si>
  <si>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</si>
  <si>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</si>
  <si>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</si>
  <si>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</si>
  <si>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</si>
  <si>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</si>
  <si>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</si>
  <si>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</si>
  <si>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</si>
  <si>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</si>
  <si>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</si>
  <si>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</si>
  <si>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</si>
  <si>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</si>
  <si>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</si>
  <si>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</si>
  <si>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</si>
  <si>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</si>
  <si>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</si>
  <si>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</si>
  <si>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</si>
  <si>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</si>
  <si>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</si>
  <si>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</si>
  <si>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</si>
  <si>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</si>
  <si>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</si>
  <si>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</si>
  <si>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</si>
  <si>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</si>
  <si>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</si>
  <si>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</si>
  <si>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</si>
  <si>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</si>
  <si>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</si>
  <si>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</si>
  <si>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</si>
  <si>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</si>
  <si>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</si>
  <si>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</si>
  <si>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</si>
  <si>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</si>
  <si>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</si>
  <si>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</si>
  <si>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</si>
  <si>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</si>
  <si>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</si>
  <si>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</si>
  <si>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</si>
  <si>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</si>
  <si>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</si>
  <si>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</si>
  <si>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</si>
  <si>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</si>
  <si>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</si>
  <si>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</si>
  <si>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</si>
  <si>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</si>
  <si>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</si>
  <si>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</si>
  <si>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</si>
  <si>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</si>
  <si>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</si>
  <si>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</si>
  <si>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</si>
  <si>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</si>
  <si>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</si>
  <si>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</si>
  <si>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</si>
  <si>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</si>
  <si>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</si>
  <si>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</si>
  <si>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</si>
  <si>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</si>
  <si>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</si>
  <si>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</si>
  <si>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</si>
  <si>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</si>
  <si>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</si>
  <si>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</si>
  <si>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</si>
  <si>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</si>
  <si>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</si>
  <si>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</si>
  <si>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</si>
  <si>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</si>
  <si>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</si>
  <si>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</si>
  <si>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</si>
  <si>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</si>
  <si>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</si>
  <si>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</si>
  <si>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</si>
  <si>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</si>
  <si>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</si>
  <si>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</si>
  <si>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</si>
  <si>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</si>
  <si>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</si>
  <si>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</si>
  <si>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</si>
  <si>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</si>
  <si>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</si>
  <si>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</si>
  <si>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</si>
  <si>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</si>
  <si>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</si>
  <si>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</si>
  <si>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</si>
  <si>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</si>
  <si>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</si>
  <si>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</si>
  <si>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</si>
  <si>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</si>
  <si>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</si>
  <si>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</si>
  <si>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</si>
  <si>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</si>
  <si>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</si>
  <si>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</si>
  <si>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</si>
  <si>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</si>
  <si>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</si>
  <si>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</si>
  <si>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</si>
  <si>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</si>
  <si>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</si>
  <si>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</si>
  <si>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</si>
  <si>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</si>
  <si>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</si>
  <si>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</si>
  <si>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</si>
  <si>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</si>
  <si>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</si>
  <si>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</si>
  <si>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</si>
  <si>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</si>
  <si>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</si>
  <si>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</si>
  <si>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</si>
  <si>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</si>
  <si>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</si>
  <si>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</si>
  <si>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</si>
  <si>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</si>
  <si>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</si>
  <si>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</si>
  <si>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</si>
  <si>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</si>
  <si>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</si>
  <si>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</si>
  <si>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</si>
  <si>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</si>
  <si>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</si>
  <si>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</si>
  <si>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</si>
  <si>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</si>
  <si>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</si>
  <si>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</si>
  <si>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</si>
  <si>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</si>
  <si>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</si>
  <si>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</si>
  <si>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</si>
  <si>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</si>
  <si>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</si>
  <si>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</si>
  <si>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</si>
  <si>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</si>
  <si>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</si>
  <si>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</si>
  <si>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</si>
  <si>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</si>
  <si>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</si>
  <si>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</si>
  <si>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</si>
  <si>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</si>
  <si>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</si>
  <si>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</si>
  <si>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</si>
  <si>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</si>
  <si>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</si>
  <si>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</si>
  <si>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</si>
  <si>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</si>
  <si>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</si>
  <si>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</si>
  <si>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</si>
  <si>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</si>
  <si>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</si>
  <si>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</si>
  <si>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</si>
  <si>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</si>
  <si>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</si>
  <si>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</si>
  <si>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</si>
  <si>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</si>
  <si>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</si>
  <si>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</si>
  <si>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</si>
  <si>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</si>
  <si>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</si>
  <si>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</si>
  <si>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</si>
  <si>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</si>
  <si>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</si>
  <si>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</si>
  <si>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</si>
  <si>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</si>
  <si>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</si>
  <si>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</si>
  <si>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</si>
  <si>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</si>
  <si>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</si>
  <si>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</si>
  <si>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</si>
  <si>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</si>
  <si>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</si>
  <si>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</si>
  <si>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</si>
  <si>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</si>
  <si>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</si>
  <si>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</si>
  <si>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</si>
  <si>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</si>
  <si>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</si>
  <si>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</si>
  <si>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</si>
  <si>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</si>
  <si>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</si>
  <si>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</si>
  <si>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</si>
  <si>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</si>
  <si>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</si>
  <si>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</si>
  <si>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</si>
  <si>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</si>
  <si>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</si>
  <si>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</si>
  <si>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</si>
  <si>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</si>
  <si>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</si>
  <si>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</si>
  <si>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</si>
  <si>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</si>
  <si>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</si>
  <si>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</si>
  <si>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</si>
  <si>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</si>
  <si>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</si>
  <si>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</si>
  <si>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</si>
  <si>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</si>
  <si>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</si>
  <si>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</si>
  <si>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</si>
  <si>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</si>
  <si>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</si>
  <si>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</si>
  <si>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</si>
  <si>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</si>
  <si>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</si>
  <si>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</si>
  <si>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</si>
  <si>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</si>
  <si>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</si>
  <si>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</si>
  <si>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</si>
  <si>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</si>
  <si>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</si>
  <si>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</si>
  <si>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</si>
  <si>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</si>
  <si>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</si>
  <si>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</si>
  <si>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</si>
  <si>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</si>
  <si>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</si>
  <si>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</si>
  <si>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</si>
  <si>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</si>
  <si>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</si>
  <si>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</si>
  <si>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</si>
  <si>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</si>
  <si>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</si>
  <si>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</si>
  <si>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</si>
  <si>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</si>
  <si>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</si>
  <si>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</si>
  <si>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</si>
  <si>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</si>
  <si>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</si>
  <si>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</si>
  <si>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</si>
  <si>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</si>
  <si>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</si>
  <si>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</si>
  <si>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</si>
  <si>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</si>
  <si>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</si>
  <si>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</si>
  <si>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</si>
  <si>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</si>
  <si>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</si>
  <si>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</si>
  <si>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</si>
  <si>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</si>
  <si>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</si>
  <si>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</si>
  <si>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</si>
  <si>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</si>
  <si>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</si>
  <si>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</si>
  <si>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</si>
  <si>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</si>
  <si>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</si>
  <si>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</si>
  <si>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</si>
  <si>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</si>
  <si>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</si>
  <si>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</si>
  <si>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</si>
  <si>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</si>
  <si>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</si>
  <si>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</si>
  <si>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</si>
  <si>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</si>
  <si>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</si>
  <si>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</si>
  <si>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</si>
  <si>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</si>
  <si>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</si>
  <si>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</si>
  <si>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</si>
  <si>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</si>
  <si>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</si>
  <si>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</si>
  <si>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</si>
  <si>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</si>
  <si>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</si>
  <si>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</si>
  <si>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</si>
  <si>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</si>
  <si>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</si>
  <si>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</si>
  <si>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</si>
  <si>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</si>
  <si>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</si>
  <si>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</si>
  <si>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</si>
  <si>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</si>
  <si>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</si>
  <si>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</si>
  <si>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</si>
  <si>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</si>
  <si>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</si>
  <si>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</si>
  <si>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</si>
  <si>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</si>
  <si>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</si>
  <si>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</si>
  <si>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</si>
  <si>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</si>
  <si>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</si>
  <si>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</si>
  <si>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</si>
  <si>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</si>
  <si>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</si>
  <si>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</si>
  <si>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</si>
  <si>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</si>
  <si>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</si>
  <si>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</si>
  <si>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</si>
  <si>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</si>
  <si>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</si>
  <si>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</si>
  <si>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</si>
  <si>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</si>
  <si>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</si>
  <si>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</si>
  <si>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</si>
  <si>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</si>
  <si>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</si>
  <si>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</si>
  <si>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</si>
  <si>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</si>
  <si>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</si>
  <si>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</si>
  <si>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</si>
  <si>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</si>
  <si>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</si>
  <si>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</si>
  <si>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</si>
  <si>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</si>
  <si>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</si>
  <si>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</si>
  <si>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</si>
  <si>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</si>
  <si>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</si>
  <si>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</si>
  <si>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</si>
  <si>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</si>
  <si>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</si>
  <si>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</si>
  <si>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</si>
  <si>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</si>
  <si>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</si>
  <si>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</si>
  <si>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</si>
  <si>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</si>
  <si>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</si>
  <si>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</si>
  <si>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</si>
  <si>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</si>
  <si>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</si>
  <si>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</si>
  <si>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</si>
  <si>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</si>
  <si>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</si>
  <si>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</si>
  <si>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</si>
  <si>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</si>
  <si>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</si>
  <si>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</si>
  <si>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</si>
  <si>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</si>
  <si>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</si>
  <si>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</si>
  <si>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</si>
  <si>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</si>
  <si>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</si>
  <si>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</si>
  <si>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</si>
  <si>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</si>
  <si>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</si>
  <si>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</si>
  <si>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</si>
  <si>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</si>
  <si>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</si>
  <si>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</si>
  <si>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</si>
  <si>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</si>
  <si>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</si>
  <si>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</si>
  <si>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</si>
  <si>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</si>
  <si>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</si>
  <si>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</si>
  <si>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</si>
  <si>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</si>
  <si>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</si>
  <si>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</si>
  <si>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</si>
  <si>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</si>
  <si>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</si>
  <si>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</si>
  <si>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</si>
  <si>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</si>
  <si>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</si>
  <si>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</si>
  <si>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</si>
  <si>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</si>
  <si>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</si>
  <si>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</si>
  <si>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</si>
  <si>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</si>
  <si>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</si>
  <si>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</si>
  <si>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</si>
  <si>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</si>
  <si>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</si>
  <si>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</si>
  <si>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</si>
  <si>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</si>
  <si>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</si>
  <si>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</si>
  <si>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</si>
  <si>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</si>
  <si>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</si>
  <si>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</si>
  <si>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</si>
  <si>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</si>
  <si>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</si>
  <si>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</si>
  <si>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</si>
  <si>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</si>
  <si>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</si>
  <si>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</si>
  <si>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</si>
  <si>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</si>
  <si>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</si>
  <si>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</si>
  <si>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</si>
  <si>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</si>
  <si>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</si>
  <si>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</si>
  <si>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</si>
  <si>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</si>
  <si>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</si>
  <si>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</si>
  <si>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</si>
  <si>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</si>
  <si>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</si>
  <si>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</si>
  <si>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</si>
  <si>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</si>
  <si>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</si>
  <si>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</si>
  <si>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</si>
  <si>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</si>
  <si>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</si>
  <si>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</si>
  <si>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</si>
  <si>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</si>
  <si>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</si>
  <si>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</si>
  <si>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</si>
  <si>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</si>
  <si>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</si>
  <si>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</si>
  <si>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</si>
  <si>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</si>
  <si>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</si>
  <si>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</si>
  <si>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</si>
  <si>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</si>
  <si>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</si>
  <si>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</si>
  <si>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</si>
  <si>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</si>
  <si>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</si>
  <si>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</si>
  <si>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</si>
  <si>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</si>
  <si>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</si>
  <si>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</si>
  <si>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</si>
  <si>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</si>
  <si>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</si>
  <si>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</si>
  <si>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</si>
  <si>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</si>
  <si>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</si>
  <si>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</si>
  <si>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</si>
  <si>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</si>
  <si>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</si>
  <si>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</si>
  <si>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</si>
  <si>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</si>
  <si>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</si>
  <si>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</si>
  <si>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</si>
  <si>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</si>
  <si>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</si>
  <si>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</si>
  <si>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</si>
  <si>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</si>
  <si>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</si>
  <si>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</si>
  <si>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</si>
  <si>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</si>
  <si>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</si>
  <si>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</si>
  <si>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</si>
  <si>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</si>
  <si>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</si>
  <si>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</si>
  <si>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</si>
  <si>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</si>
  <si>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</si>
  <si>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</si>
  <si>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</si>
  <si>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</si>
  <si>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</si>
  <si>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</si>
  <si>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</si>
  <si>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</si>
  <si>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</si>
  <si>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</si>
  <si>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</si>
  <si>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</si>
  <si>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</si>
  <si>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</si>
  <si>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</si>
  <si>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</si>
  <si>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</si>
  <si>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</si>
  <si>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</si>
  <si>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</si>
  <si>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</si>
  <si>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</si>
  <si>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</si>
  <si>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</si>
  <si>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</si>
  <si>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</si>
  <si>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</si>
  <si>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</si>
  <si>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</si>
  <si>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</si>
  <si>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</si>
  <si>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</si>
  <si>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</si>
  <si>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</si>
  <si>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</si>
  <si>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</si>
  <si>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</si>
  <si>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</si>
  <si>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</si>
  <si>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</si>
  <si>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</si>
  <si>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</si>
  <si>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</si>
  <si>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</si>
  <si>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</si>
  <si>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</si>
  <si>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</si>
  <si>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</si>
  <si>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</si>
  <si>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</si>
  <si>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</si>
  <si>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</si>
  <si>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</si>
  <si>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</si>
  <si>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</si>
  <si>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</si>
  <si>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</si>
  <si>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</si>
  <si>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</si>
  <si>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</si>
  <si>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</si>
  <si>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</si>
  <si>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</si>
  <si>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</si>
  <si>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</si>
  <si>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</si>
  <si>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</si>
  <si>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</si>
  <si>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</si>
  <si>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</si>
  <si>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</si>
  <si>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</si>
  <si>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</si>
  <si>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</si>
  <si>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</si>
  <si>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</si>
  <si>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</si>
  <si>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</si>
  <si>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</si>
  <si>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</si>
  <si>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</si>
  <si>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</si>
  <si>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</si>
  <si>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</si>
  <si>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</si>
  <si>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</si>
  <si>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</si>
  <si>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</si>
  <si>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</si>
  <si>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</si>
  <si>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</si>
  <si>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</si>
  <si>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</si>
  <si>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</si>
  <si>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</si>
  <si>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</si>
  <si>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</si>
  <si>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</si>
  <si>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</si>
  <si>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</si>
  <si>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</si>
  <si>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</si>
  <si>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</si>
  <si>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</si>
  <si>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</si>
  <si>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</si>
  <si>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</si>
  <si>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</si>
  <si>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</si>
  <si>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</si>
  <si>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</si>
  <si>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</si>
  <si>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</si>
  <si>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</si>
  <si>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</si>
  <si>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</si>
  <si>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</si>
  <si>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</si>
  <si>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</si>
  <si>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</si>
  <si>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</si>
  <si>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</si>
  <si>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</si>
  <si>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</si>
  <si>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</si>
  <si>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</si>
  <si>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</si>
  <si>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</si>
  <si>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</si>
  <si>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</si>
  <si>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</si>
  <si>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</si>
  <si>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</si>
  <si>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</si>
  <si>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</si>
  <si>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</si>
  <si>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</si>
  <si>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</si>
  <si>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</si>
  <si>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</si>
  <si>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</si>
  <si>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</si>
  <si>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</si>
  <si>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</si>
  <si>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</si>
  <si>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</si>
  <si>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</si>
  <si>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</si>
  <si>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</si>
  <si>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</si>
  <si>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</si>
  <si>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</si>
  <si>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</si>
  <si>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</si>
  <si>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</si>
  <si>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</si>
  <si>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</si>
  <si>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</si>
  <si>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</si>
  <si>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</si>
  <si>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</si>
  <si>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</si>
  <si>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</si>
  <si>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</si>
  <si>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</si>
  <si>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</si>
  <si>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</si>
  <si>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</si>
  <si>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</si>
  <si>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</si>
  <si>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</si>
  <si>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</si>
  <si>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</si>
  <si>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</si>
  <si>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</si>
  <si>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</si>
  <si>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</si>
  <si>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</si>
  <si>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</si>
  <si>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</si>
  <si>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</si>
  <si>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</si>
  <si>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</si>
  <si>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</si>
  <si>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</si>
  <si>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</si>
  <si>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</si>
  <si>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</si>
  <si>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</si>
  <si>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</si>
  <si>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</si>
  <si>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</si>
  <si>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</si>
  <si>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</si>
  <si>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</si>
  <si>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</si>
  <si>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</si>
  <si>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</si>
  <si>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</si>
  <si>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</si>
  <si>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</si>
  <si>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</si>
  <si>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</si>
  <si>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</si>
  <si>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</si>
  <si>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</si>
  <si>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</si>
  <si>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</si>
  <si>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</si>
  <si>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</si>
  <si>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</si>
  <si>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</si>
  <si>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</si>
  <si>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</si>
  <si>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</si>
  <si>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</si>
  <si>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</si>
  <si>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</si>
  <si>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</si>
  <si>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</si>
  <si>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</si>
  <si>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</si>
  <si>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</si>
  <si>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</si>
  <si>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</si>
  <si>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</si>
  <si>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</si>
  <si>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</si>
  <si>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</si>
  <si>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</si>
  <si>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</si>
  <si>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</si>
  <si>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</si>
  <si>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</si>
  <si>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</si>
  <si>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</si>
  <si>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</si>
  <si>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</si>
  <si>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</si>
  <si>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</si>
  <si>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</si>
  <si>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</si>
  <si>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</si>
  <si>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</si>
  <si>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</si>
  <si>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</si>
  <si>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</si>
  <si>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</si>
  <si>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</si>
  <si>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</si>
  <si>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</si>
  <si>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</si>
  <si>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</si>
  <si>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</si>
  <si>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</si>
  <si>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</si>
  <si>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</si>
  <si>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</si>
  <si>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</si>
  <si>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</si>
  <si>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</si>
  <si>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</si>
  <si>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</si>
  <si>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</si>
  <si>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</si>
  <si>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</si>
  <si>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</si>
  <si>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</si>
  <si>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</si>
  <si>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</si>
  <si>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</si>
  <si>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</si>
  <si>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</si>
  <si>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</si>
  <si>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</si>
  <si>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</si>
  <si>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</si>
  <si>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</si>
  <si>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</si>
  <si>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</si>
  <si>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</si>
  <si>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</si>
  <si>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</si>
  <si>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</si>
  <si>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</si>
  <si>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</si>
  <si>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</si>
  <si>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</si>
  <si>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</si>
  <si>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</si>
  <si>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</si>
  <si>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</si>
  <si>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</si>
  <si>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</si>
  <si>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</si>
  <si>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</si>
  <si>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</si>
  <si>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</si>
  <si>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</si>
  <si>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</si>
  <si>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</si>
  <si>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</si>
  <si>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</si>
  <si>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</si>
  <si>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</si>
  <si>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</si>
  <si>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</si>
  <si>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</si>
  <si>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</si>
  <si>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</si>
  <si>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</si>
  <si>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</si>
  <si>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</si>
  <si>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</si>
  <si>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</si>
  <si>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</si>
  <si>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</si>
  <si>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</si>
  <si>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</si>
  <si>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</si>
  <si>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</si>
  <si>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</si>
  <si>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</si>
  <si>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</si>
  <si>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</si>
  <si>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</si>
  <si>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</si>
  <si>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</si>
  <si>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</si>
  <si>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</si>
  <si>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</si>
  <si>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</si>
  <si>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</si>
  <si>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</si>
  <si>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</si>
  <si>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</si>
  <si>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</si>
  <si>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</si>
  <si>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</si>
  <si>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</si>
  <si>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</si>
  <si>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</si>
  <si>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</si>
  <si>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</si>
  <si>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</si>
  <si>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</si>
  <si>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</si>
  <si>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</si>
  <si>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</si>
  <si>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</si>
  <si>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</si>
  <si>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</si>
  <si>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</si>
  <si>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</si>
  <si>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</si>
  <si>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</si>
  <si>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</si>
  <si>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</si>
  <si>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</si>
  <si>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</si>
  <si>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</si>
  <si>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</si>
  <si>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</si>
  <si>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</si>
  <si>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</si>
  <si>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</si>
  <si>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</si>
  <si>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</si>
  <si>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</si>
  <si>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</si>
  <si>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</si>
  <si>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</si>
  <si>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</si>
  <si>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</si>
  <si>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</si>
  <si>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</si>
  <si>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</si>
  <si>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</si>
  <si>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</si>
  <si>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</si>
  <si>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</si>
  <si>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</si>
  <si>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</si>
  <si>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</si>
  <si>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</si>
  <si>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</si>
  <si>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</si>
  <si>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</si>
  <si>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</si>
  <si>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</si>
  <si>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</si>
  <si>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</si>
  <si>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</si>
  <si>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</si>
  <si>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</si>
  <si>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</si>
  <si>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</si>
  <si>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</si>
  <si>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</si>
  <si>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</si>
  <si>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</si>
  <si>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</si>
  <si>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</si>
  <si>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</si>
  <si>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</si>
  <si>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</si>
  <si>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</si>
  <si>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</si>
  <si>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</si>
  <si>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</si>
  <si>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</si>
  <si>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</si>
  <si>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</si>
  <si>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</si>
  <si>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</si>
  <si>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</si>
  <si>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</si>
  <si>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</si>
  <si>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</si>
  <si>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</si>
  <si>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</si>
  <si>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</si>
  <si>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</si>
  <si>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</si>
  <si>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</si>
  <si>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</si>
  <si>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</si>
  <si>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</si>
  <si>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</si>
  <si>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</si>
  <si>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</si>
  <si>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</si>
  <si>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</si>
  <si>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</si>
  <si>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</si>
  <si>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</si>
  <si>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</si>
  <si>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</si>
  <si>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</si>
  <si>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</si>
  <si>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</si>
  <si>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</si>
  <si>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</si>
  <si>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</si>
  <si>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</si>
  <si>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</si>
  <si>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</si>
  <si>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</si>
  <si>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</si>
  <si>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</si>
  <si>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</si>
  <si>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</si>
  <si>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</si>
  <si>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</si>
  <si>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</si>
  <si>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</si>
  <si>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</si>
  <si>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</si>
  <si>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</si>
  <si>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</si>
  <si>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</si>
  <si>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</si>
  <si>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</si>
  <si>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</si>
  <si>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</si>
  <si>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</si>
  <si>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</si>
  <si>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</si>
  <si>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</si>
  <si>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</si>
  <si>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</si>
  <si>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</si>
  <si>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</si>
  <si>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</si>
  <si>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</si>
  <si>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</si>
  <si>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</si>
  <si>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</si>
  <si>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</si>
  <si>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</si>
  <si>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</si>
  <si>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</si>
  <si>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</si>
  <si>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</si>
  <si>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</si>
  <si>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</si>
  <si>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</si>
  <si>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</si>
  <si>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</si>
  <si>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</si>
  <si>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</si>
  <si>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</si>
  <si>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</si>
  <si>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</si>
  <si>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</si>
  <si>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</si>
  <si>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</si>
  <si>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</si>
  <si>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</si>
  <si>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</si>
  <si>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</si>
  <si>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</si>
  <si>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</si>
  <si>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</si>
  <si>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</si>
  <si>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</si>
  <si>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</si>
  <si>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</si>
  <si>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</si>
  <si>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</si>
  <si>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</si>
  <si>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</si>
  <si>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</si>
  <si>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</si>
  <si>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</si>
  <si>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</si>
  <si>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</si>
  <si>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</si>
  <si>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</si>
  <si>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</si>
  <si>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</si>
  <si>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</si>
  <si>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</si>
  <si>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</si>
  <si>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</si>
  <si>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</si>
  <si>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</si>
  <si>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</si>
  <si>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</si>
  <si>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</si>
  <si>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</si>
  <si>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</si>
  <si>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</si>
  <si>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</si>
  <si>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</si>
  <si>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</si>
  <si>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</si>
  <si>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</si>
  <si>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</si>
  <si>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</si>
  <si>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</si>
  <si>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</si>
  <si>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</si>
  <si>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</si>
  <si>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</si>
  <si>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</si>
  <si>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</si>
  <si>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</si>
  <si>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</si>
  <si>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</si>
  <si>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</si>
  <si>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</si>
  <si>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</si>
  <si>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</si>
  <si>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</si>
  <si>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</si>
  <si>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</si>
  <si>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</si>
  <si>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</si>
  <si>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</si>
  <si>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</si>
  <si>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</si>
  <si>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</si>
  <si>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</si>
  <si>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</si>
  <si>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</si>
  <si>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</si>
  <si>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</si>
  <si>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</si>
  <si>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</si>
  <si>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</si>
  <si>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</si>
  <si>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</si>
  <si>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</si>
  <si>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</si>
  <si>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</si>
  <si>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</si>
  <si>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</si>
  <si>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</si>
  <si>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</si>
  <si>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</si>
  <si>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</si>
  <si>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</si>
  <si>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</si>
  <si>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</si>
  <si>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</si>
  <si>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</si>
  <si>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</si>
  <si>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</si>
  <si>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</si>
  <si>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</si>
  <si>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</si>
  <si>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</si>
  <si>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</si>
  <si>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</si>
  <si>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</si>
  <si>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</si>
  <si>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</si>
  <si>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</si>
  <si>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</si>
  <si>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</si>
  <si>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</si>
  <si>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</si>
  <si>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</si>
  <si>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</si>
  <si>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</si>
  <si>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</si>
  <si>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</si>
  <si>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</si>
  <si>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</si>
  <si>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</si>
  <si>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</si>
  <si>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</si>
  <si>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</si>
  <si>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</si>
  <si>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</si>
  <si>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</si>
  <si>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</si>
  <si>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</si>
  <si>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</si>
  <si>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</si>
  <si>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</si>
  <si>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</si>
  <si>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</si>
  <si>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</si>
  <si>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</si>
  <si>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</si>
  <si>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</si>
  <si>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</si>
  <si>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</si>
  <si>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</si>
  <si>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</si>
  <si>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</si>
  <si>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</si>
  <si>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</si>
  <si>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</si>
  <si>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</si>
  <si>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</si>
  <si>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</si>
  <si>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</si>
  <si>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</si>
  <si>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</si>
  <si>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</si>
  <si>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</si>
  <si>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</si>
  <si>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</si>
  <si>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</si>
  <si>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</si>
  <si>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</si>
  <si>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</si>
  <si>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</si>
  <si>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</si>
  <si>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</si>
  <si>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</si>
  <si>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</si>
  <si>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</si>
  <si>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</si>
  <si>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</si>
  <si>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</si>
  <si>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</si>
  <si>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</si>
  <si>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</si>
  <si>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</si>
  <si>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</si>
  <si>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</si>
  <si>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</si>
  <si>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</si>
  <si>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</si>
  <si>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</si>
  <si>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</si>
  <si>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</si>
  <si>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</si>
  <si>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</si>
  <si>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</si>
  <si>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</si>
  <si>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</si>
  <si>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</si>
  <si>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</si>
  <si>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</si>
  <si>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</si>
  <si>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</si>
  <si>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</si>
  <si>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</si>
  <si>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</si>
  <si>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</si>
  <si>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</si>
  <si>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</si>
  <si>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</si>
  <si>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</si>
  <si>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</si>
  <si>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</si>
  <si>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</si>
  <si>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</si>
  <si>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</si>
  <si>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</si>
  <si>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</si>
  <si>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</si>
  <si>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</si>
  <si>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</si>
  <si>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</si>
  <si>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</si>
  <si>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</si>
  <si>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</si>
  <si>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</si>
  <si>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</si>
  <si>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</si>
  <si>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</si>
  <si>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</si>
  <si>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</si>
  <si>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</si>
  <si>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</si>
  <si>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</si>
  <si>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</si>
  <si>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</si>
  <si>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</si>
  <si>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</si>
  <si>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</si>
  <si>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</si>
  <si>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</si>
  <si>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</si>
  <si>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</si>
  <si>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</si>
  <si>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</si>
  <si>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</si>
  <si>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</si>
  <si>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</si>
  <si>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</si>
  <si>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</si>
  <si>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</si>
  <si>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</si>
  <si>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</si>
  <si>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</si>
  <si>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</si>
  <si>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</si>
  <si>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</si>
  <si>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</si>
  <si>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</si>
  <si>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</si>
  <si>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</si>
  <si>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</si>
  <si>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</si>
  <si>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</si>
  <si>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</si>
  <si>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</si>
  <si>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</si>
  <si>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</si>
  <si>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</si>
  <si>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</si>
  <si>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</si>
  <si>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</si>
  <si>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</si>
  <si>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</si>
  <si>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</si>
  <si>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</si>
  <si>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</si>
  <si>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</si>
  <si>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</si>
  <si>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</si>
  <si>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</si>
  <si>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</si>
  <si>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</si>
  <si>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</si>
  <si>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</si>
  <si>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</si>
  <si>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</si>
  <si>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</si>
  <si>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</si>
  <si>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</si>
  <si>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</si>
  <si>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</si>
  <si>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</si>
  <si>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</si>
  <si>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</si>
  <si>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</si>
  <si>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</si>
  <si>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</si>
  <si>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</si>
  <si>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</si>
  <si>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</si>
  <si>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</si>
  <si>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</si>
  <si>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</si>
  <si>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</si>
  <si>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</si>
  <si>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</si>
  <si>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</si>
  <si>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</si>
  <si>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</si>
  <si>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</si>
  <si>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</si>
  <si>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</si>
  <si>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</si>
  <si>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</si>
  <si>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</si>
  <si>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</si>
  <si>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</si>
  <si>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</si>
  <si>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</si>
  <si>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</si>
  <si>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</si>
  <si>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</si>
  <si>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</si>
  <si>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</si>
  <si>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</si>
  <si>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</si>
  <si>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</si>
  <si>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</si>
  <si>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</si>
  <si>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</si>
  <si>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</si>
  <si>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</si>
  <si>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</si>
  <si>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</si>
  <si>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</si>
  <si>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</si>
  <si>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</si>
  <si>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</si>
  <si>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</si>
  <si>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</si>
  <si>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</si>
  <si>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</si>
  <si>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</si>
  <si>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</si>
  <si>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</si>
  <si>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</si>
  <si>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</si>
  <si>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</si>
  <si>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</si>
  <si>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</si>
  <si>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</si>
  <si>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</si>
  <si>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</si>
  <si>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</si>
  <si>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</si>
  <si>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</si>
  <si>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</si>
  <si>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</si>
  <si>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</si>
  <si>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</si>
  <si>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</si>
  <si>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</si>
  <si>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</si>
  <si>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</si>
  <si>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</si>
  <si>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</si>
  <si>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</si>
  <si>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</si>
  <si>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</si>
  <si>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</si>
  <si>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</si>
  <si>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</si>
  <si>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</si>
  <si>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</si>
  <si>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</si>
  <si>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</si>
  <si>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</si>
  <si>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</si>
  <si>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</si>
  <si>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</si>
  <si>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</si>
  <si>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</si>
  <si>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</si>
  <si>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</si>
  <si>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</si>
  <si>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</si>
  <si>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</si>
  <si>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</si>
  <si>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</si>
  <si>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</si>
  <si>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</si>
  <si>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</si>
  <si>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</si>
  <si>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</si>
  <si>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</si>
  <si>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</si>
  <si>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</si>
  <si>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</si>
  <si>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</si>
  <si>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</si>
  <si>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</si>
  <si>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</si>
  <si>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</si>
  <si>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</si>
  <si>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</si>
  <si>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</si>
  <si>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</si>
  <si>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</si>
  <si>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</si>
  <si>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</si>
  <si>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</si>
  <si>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</si>
  <si>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</si>
  <si>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</si>
  <si>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</si>
  <si>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</si>
  <si>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</si>
  <si>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</si>
  <si>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</si>
  <si>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</si>
  <si>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</si>
  <si>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</si>
  <si>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</si>
  <si>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</si>
  <si>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</si>
  <si>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</si>
  <si>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</si>
  <si>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</si>
  <si>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</si>
  <si>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</si>
  <si>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</si>
  <si>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</si>
  <si>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</si>
  <si>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</si>
  <si>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</si>
  <si>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</si>
  <si>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</si>
  <si>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</si>
  <si>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</si>
  <si>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</si>
  <si>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</si>
  <si>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</si>
  <si>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</si>
  <si>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</si>
  <si>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</si>
  <si>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</si>
  <si>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</si>
  <si>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</si>
  <si>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</si>
  <si>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</si>
  <si>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</si>
  <si>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</si>
  <si>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</si>
  <si>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</si>
  <si>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</si>
  <si>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</si>
  <si>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</si>
  <si>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</si>
  <si>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</si>
  <si>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</si>
  <si>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</si>
  <si>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</si>
  <si>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</si>
  <si>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</si>
  <si>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</si>
  <si>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</si>
  <si>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</si>
  <si>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</si>
  <si>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</si>
  <si>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</si>
  <si>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</si>
  <si>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</si>
  <si>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</si>
  <si>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</si>
  <si>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</si>
  <si>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</si>
  <si>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</si>
  <si>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</si>
  <si>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</si>
  <si>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</si>
  <si>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</si>
  <si>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</si>
  <si>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</si>
  <si>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</si>
  <si>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</si>
  <si>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</si>
  <si>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</si>
  <si>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</si>
  <si>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</si>
  <si>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</si>
  <si>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</si>
  <si>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</si>
  <si>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</si>
  <si>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</si>
  <si>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</si>
  <si>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</si>
  <si>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</si>
  <si>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</si>
  <si>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</si>
  <si>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</si>
  <si>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</si>
  <si>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</si>
  <si>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</si>
  <si>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</si>
  <si>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</si>
  <si>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</si>
  <si>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</si>
  <si>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</si>
  <si>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</si>
  <si>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</si>
  <si>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</si>
  <si>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</si>
  <si>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</si>
  <si>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</si>
  <si>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</si>
  <si>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</si>
  <si>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</si>
  <si>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</si>
  <si>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</si>
  <si>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</si>
  <si>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</si>
  <si>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</si>
  <si>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</si>
  <si>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</si>
  <si>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</si>
  <si>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</si>
  <si>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</si>
  <si>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</si>
  <si>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</si>
  <si>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</si>
  <si>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</si>
  <si>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</si>
  <si>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</si>
  <si>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</si>
  <si>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</si>
  <si>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</si>
  <si>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</si>
  <si>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</si>
  <si>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</si>
  <si>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</si>
  <si>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</si>
  <si>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</si>
  <si>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</si>
  <si>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</si>
  <si>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</si>
  <si>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</si>
  <si>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</si>
  <si>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</si>
  <si>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</si>
  <si>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</si>
  <si>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</si>
  <si>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</si>
  <si>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</si>
  <si>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</si>
  <si>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</si>
  <si>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</si>
  <si>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</si>
  <si>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</si>
  <si>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</si>
  <si>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</si>
  <si>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</si>
  <si>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</si>
  <si>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</si>
  <si>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</si>
  <si>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</si>
  <si>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</si>
  <si>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</si>
  <si>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</si>
  <si>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</si>
  <si>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</si>
  <si>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</si>
  <si>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</si>
  <si>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</si>
  <si>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</si>
  <si>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</si>
  <si>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</si>
  <si>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</si>
  <si>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</si>
  <si>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</si>
  <si>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</si>
  <si>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</si>
  <si>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</si>
  <si>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</si>
  <si>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</si>
  <si>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</si>
  <si>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</si>
  <si>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</si>
  <si>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</si>
  <si>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</si>
  <si>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</si>
  <si>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</si>
  <si>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</si>
  <si>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</si>
  <si>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</si>
  <si>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</si>
  <si>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</si>
  <si>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</si>
  <si>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</si>
  <si>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</si>
  <si>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</si>
  <si>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</si>
  <si>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</si>
  <si>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</si>
  <si>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</si>
  <si>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</si>
  <si>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</si>
  <si>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</si>
  <si>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</si>
  <si>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</si>
  <si>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</si>
  <si>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</si>
  <si>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</si>
  <si>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</si>
  <si>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</si>
  <si>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</si>
  <si>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</si>
  <si>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</si>
  <si>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</si>
  <si>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</si>
  <si>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</si>
  <si>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</si>
  <si>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</si>
  <si>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</si>
  <si>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</si>
  <si>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</si>
  <si>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</si>
  <si>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</si>
  <si>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</si>
  <si>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</si>
  <si>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</si>
  <si>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</si>
  <si>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</si>
  <si>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</si>
  <si>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</si>
  <si>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</si>
  <si>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</si>
  <si>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</si>
  <si>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</si>
  <si>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</si>
  <si>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</si>
  <si>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</si>
  <si>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</si>
  <si>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</si>
  <si>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</si>
  <si>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</si>
  <si>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</si>
  <si>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</si>
  <si>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</si>
  <si>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</si>
  <si>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</si>
  <si>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</si>
  <si>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</si>
  <si>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</si>
  <si>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</si>
  <si>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</si>
  <si>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</si>
  <si>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</si>
  <si>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</si>
  <si>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</si>
  <si>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</si>
  <si>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</si>
  <si>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</si>
  <si>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</si>
  <si>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</si>
  <si>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</si>
  <si>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</si>
  <si>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</si>
  <si>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</si>
  <si>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</si>
  <si>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</si>
  <si>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</si>
  <si>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</si>
  <si>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</si>
  <si>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</si>
  <si>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</si>
  <si>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</si>
  <si>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</si>
  <si>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</si>
  <si>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</si>
  <si>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</si>
  <si>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</si>
  <si>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</si>
  <si>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</si>
  <si>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</si>
  <si>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</si>
  <si>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</si>
  <si>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</si>
  <si>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</si>
  <si>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</si>
  <si>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</si>
  <si>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</si>
  <si>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</si>
  <si>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</si>
  <si>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</si>
  <si>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</si>
  <si>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</si>
  <si>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</si>
  <si>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</si>
  <si>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</si>
  <si>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</si>
  <si>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</si>
  <si>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</si>
  <si>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</si>
  <si>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</si>
  <si>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</si>
  <si>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</si>
  <si>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</si>
  <si>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</si>
  <si>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</si>
  <si>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</si>
  <si>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</si>
  <si>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</si>
  <si>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</si>
  <si>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</si>
  <si>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</si>
  <si>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</si>
  <si>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</si>
  <si>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</si>
  <si>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</si>
  <si>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</si>
  <si>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</si>
  <si>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</si>
  <si>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</si>
  <si>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</si>
  <si>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</si>
  <si>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</si>
  <si>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</si>
  <si>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</si>
  <si>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</si>
  <si>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</si>
  <si>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</si>
  <si>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</si>
  <si>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</si>
  <si>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</si>
  <si>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</si>
  <si>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</si>
  <si>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</si>
  <si>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</si>
  <si>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</si>
  <si>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</si>
  <si>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</si>
  <si>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</si>
  <si>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</si>
  <si>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</si>
  <si>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</si>
  <si>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</si>
  <si>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</si>
  <si>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</si>
  <si>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</si>
  <si>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</si>
  <si>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</si>
  <si>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</si>
  <si>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</si>
  <si>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</si>
  <si>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</si>
  <si>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</si>
  <si>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</si>
  <si>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</si>
  <si>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</si>
  <si>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</si>
  <si>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</si>
  <si>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</si>
  <si>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</si>
  <si>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</si>
  <si>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</si>
  <si>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</si>
  <si>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</si>
  <si>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</si>
  <si>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</si>
  <si>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</si>
  <si>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</si>
  <si>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</si>
  <si>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</si>
  <si>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</si>
  <si>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</si>
  <si>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</si>
  <si>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</si>
  <si>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</si>
  <si>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</si>
  <si>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</si>
  <si>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</si>
  <si>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</si>
  <si>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</si>
  <si>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</si>
  <si>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</si>
  <si>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</si>
  <si>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</si>
  <si>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</si>
  <si>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</si>
  <si>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</si>
  <si>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</si>
  <si>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</si>
  <si>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</si>
  <si>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</si>
  <si>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</si>
  <si>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</si>
  <si>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</si>
  <si>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</si>
  <si>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</si>
  <si>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</si>
  <si>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</si>
  <si>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</si>
  <si>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</si>
  <si>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</si>
  <si>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</si>
  <si>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</si>
  <si>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</si>
  <si>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</si>
  <si>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</si>
  <si>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</si>
  <si>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</si>
  <si>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</si>
  <si>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</si>
  <si>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</si>
  <si>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</si>
  <si>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</si>
  <si>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</si>
  <si>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</si>
  <si>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</si>
  <si>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</si>
  <si>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</si>
  <si>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</si>
  <si>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</si>
  <si>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</si>
  <si>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</si>
  <si>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</si>
  <si>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</si>
  <si>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</si>
  <si>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</si>
  <si>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</si>
  <si>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</si>
  <si>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</si>
  <si>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</si>
  <si>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</si>
  <si>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</si>
  <si>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</si>
  <si>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</si>
  <si>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</si>
  <si>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</si>
  <si>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</si>
  <si>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</si>
  <si>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</si>
  <si>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</si>
  <si>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</si>
  <si>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</si>
  <si>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</si>
  <si>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</si>
  <si>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</si>
  <si>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</si>
  <si>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</si>
  <si>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</si>
  <si>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</si>
  <si>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</si>
  <si>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</si>
  <si>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</si>
  <si>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</si>
  <si>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</si>
  <si>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</si>
  <si>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</si>
  <si>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</si>
  <si>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</si>
  <si>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</si>
  <si>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</si>
  <si>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</si>
  <si>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</si>
  <si>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</si>
  <si>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</si>
  <si>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</si>
  <si>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</si>
  <si>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</si>
  <si>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</si>
  <si>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</si>
  <si>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</si>
  <si>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</si>
  <si>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</si>
  <si>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</si>
  <si>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</si>
  <si>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</si>
  <si>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</si>
  <si>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</si>
  <si>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</si>
  <si>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</si>
  <si>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</si>
  <si>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</si>
  <si>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</si>
  <si>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</si>
  <si>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</si>
  <si>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</si>
  <si>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</si>
  <si>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</si>
  <si>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</si>
  <si>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</si>
  <si>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</si>
  <si>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</si>
  <si>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</si>
  <si>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</si>
  <si>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</si>
  <si>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</si>
  <si>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</si>
  <si>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</si>
  <si>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</si>
  <si>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</si>
  <si>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</si>
  <si>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</si>
  <si>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</si>
  <si>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</si>
  <si>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</si>
  <si>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</si>
  <si>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</si>
  <si>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</si>
  <si>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</si>
  <si>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</si>
  <si>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</si>
  <si>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</si>
  <si>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</si>
  <si>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</si>
  <si>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</si>
  <si>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</si>
  <si>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</si>
  <si>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</si>
  <si>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</si>
  <si>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</si>
  <si>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</si>
  <si>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</si>
  <si>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</si>
  <si>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</si>
  <si>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</si>
  <si>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</si>
  <si>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</si>
  <si>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</si>
  <si>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</si>
  <si>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</si>
  <si>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</si>
  <si>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</si>
  <si>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</si>
  <si>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</si>
  <si>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</si>
  <si>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</si>
  <si>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</si>
  <si>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</si>
  <si>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</si>
  <si>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</si>
  <si>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</si>
  <si>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</si>
  <si>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</si>
  <si>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</si>
  <si>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</si>
  <si>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</si>
  <si>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</si>
  <si>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</si>
  <si>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</si>
  <si>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</si>
  <si>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</si>
  <si>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</si>
  <si>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</si>
  <si>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</si>
  <si>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</si>
  <si>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</si>
  <si>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</si>
  <si>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</si>
  <si>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</si>
  <si>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</si>
  <si>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</si>
  <si>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</si>
  <si>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</si>
  <si>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</si>
  <si>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</si>
  <si>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</si>
  <si>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</si>
  <si>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</si>
  <si>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</si>
  <si>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</si>
  <si>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</si>
  <si>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</si>
  <si>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</si>
  <si>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</si>
  <si>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</si>
  <si>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</si>
  <si>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</si>
  <si>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</si>
  <si>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</si>
  <si>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</si>
  <si>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</si>
  <si>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</si>
  <si>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</si>
  <si>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</si>
  <si>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</si>
  <si>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</si>
  <si>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</si>
  <si>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</si>
  <si>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</si>
  <si>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</si>
  <si>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</si>
  <si>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</si>
  <si>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</si>
  <si>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</si>
  <si>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</si>
  <si>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</si>
  <si>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</si>
  <si>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</si>
  <si>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</si>
  <si>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</si>
  <si>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</si>
  <si>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</si>
  <si>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</si>
  <si>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</si>
  <si>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</si>
  <si>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</si>
  <si>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</si>
  <si>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</si>
  <si>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</si>
  <si>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</si>
  <si>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</si>
  <si>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</si>
  <si>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</si>
  <si>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</si>
  <si>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</si>
  <si>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</si>
  <si>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</si>
  <si>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</si>
  <si>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</si>
  <si>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</si>
  <si>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</si>
  <si>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</si>
  <si>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</si>
  <si>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</si>
  <si>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</si>
  <si>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</si>
  <si>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</si>
  <si>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</si>
  <si>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</si>
  <si>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</si>
  <si>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</si>
  <si>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</si>
  <si>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</si>
  <si>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</si>
  <si>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</si>
  <si>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</si>
  <si>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</si>
  <si>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</si>
  <si>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</si>
  <si>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</si>
  <si>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</si>
  <si>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</si>
  <si>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</si>
  <si>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</si>
  <si>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</si>
  <si>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</si>
  <si>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</si>
  <si>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</si>
  <si>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</si>
  <si>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</si>
  <si>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</si>
  <si>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</si>
  <si>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</si>
  <si>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</si>
  <si>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</si>
  <si>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</si>
  <si>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</si>
  <si>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</si>
  <si>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</si>
  <si>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</si>
  <si>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</si>
  <si>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</si>
  <si>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</si>
  <si>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</si>
  <si>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</si>
  <si>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</si>
  <si>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</si>
  <si>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</si>
  <si>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</si>
  <si>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</si>
  <si>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</si>
  <si>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</si>
  <si>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</si>
  <si>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</si>
  <si>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</si>
  <si>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</si>
  <si>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</si>
  <si>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</si>
  <si>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</si>
  <si>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</si>
  <si>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</si>
  <si>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</si>
  <si>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</si>
  <si>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</si>
  <si>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</si>
  <si>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</si>
  <si>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</si>
  <si>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</si>
  <si>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</si>
  <si>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</si>
  <si>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</si>
  <si>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</si>
  <si>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</si>
  <si>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</si>
  <si>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</si>
  <si>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</si>
  <si>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</si>
  <si>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</si>
  <si>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</si>
  <si>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</si>
  <si>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</si>
  <si>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</si>
  <si>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</si>
  <si>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</si>
  <si>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</si>
  <si>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</si>
  <si>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</si>
  <si>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</si>
  <si>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</si>
  <si>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</si>
  <si>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</si>
  <si>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</si>
  <si>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</si>
  <si>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</si>
  <si>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</si>
  <si>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</si>
  <si>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</si>
  <si>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</si>
  <si>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</si>
  <si>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</si>
  <si>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</si>
  <si>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</si>
  <si>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</si>
  <si>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</si>
  <si>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</si>
  <si>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</si>
  <si>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</si>
  <si>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</si>
  <si>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</si>
  <si>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</si>
  <si>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</si>
  <si>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</si>
  <si>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</si>
  <si>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</si>
  <si>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</si>
  <si>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</si>
  <si>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</si>
  <si>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</si>
  <si>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</si>
  <si>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</si>
  <si>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</si>
  <si>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</si>
  <si>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</si>
  <si>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</si>
  <si>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</si>
  <si>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</si>
  <si>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</si>
  <si>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</si>
  <si>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</si>
  <si>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</si>
  <si>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</si>
  <si>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</si>
  <si>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</si>
  <si>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</si>
  <si>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</si>
  <si>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</si>
  <si>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</si>
  <si>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</si>
  <si>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</si>
  <si>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</si>
  <si>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</si>
  <si>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</si>
  <si>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</si>
  <si>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</si>
  <si>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</si>
  <si>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</si>
  <si>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</si>
  <si>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</si>
  <si>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</si>
  <si>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</si>
  <si>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</si>
  <si>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</si>
  <si>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</si>
  <si>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</si>
  <si>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</si>
  <si>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</si>
  <si>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</si>
  <si>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</si>
  <si>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</si>
  <si>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</si>
  <si>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</si>
  <si>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</si>
  <si>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</si>
  <si>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</si>
  <si>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</si>
  <si>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</si>
  <si>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</si>
  <si>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</si>
  <si>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</si>
  <si>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</si>
  <si>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</si>
  <si>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</si>
  <si>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</si>
  <si>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</si>
  <si>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</si>
  <si>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</si>
  <si>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</si>
  <si>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</si>
  <si>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</si>
  <si>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</si>
  <si>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</si>
  <si>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</si>
  <si>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</si>
  <si>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</si>
  <si>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</si>
  <si>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</si>
  <si>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</si>
  <si>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</si>
  <si>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</si>
  <si>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</si>
  <si>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</si>
  <si>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</si>
  <si>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</si>
  <si>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</si>
  <si>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</si>
  <si>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</si>
  <si>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</si>
  <si>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</si>
  <si>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</si>
  <si>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</si>
  <si>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</si>
  <si>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</si>
  <si>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</si>
  <si>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</si>
  <si>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</si>
  <si>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</si>
  <si>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</si>
  <si>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</si>
  <si>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</si>
  <si>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</si>
  <si>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</si>
  <si>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</si>
  <si>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</si>
  <si>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</si>
  <si>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</si>
  <si>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</si>
  <si>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</si>
  <si>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</si>
  <si>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</si>
  <si>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</si>
  <si>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</si>
  <si>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</si>
  <si>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</si>
  <si>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</si>
  <si>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</si>
  <si>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</si>
  <si>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</si>
  <si>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</si>
  <si>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</si>
  <si>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</si>
  <si>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</si>
  <si>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</si>
  <si>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</si>
  <si>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</si>
  <si>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</si>
  <si>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</si>
  <si>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</si>
  <si>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</si>
  <si>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</si>
  <si>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</si>
  <si>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</si>
  <si>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</si>
  <si>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</si>
  <si>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</si>
  <si>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</si>
  <si>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</si>
  <si>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</si>
  <si>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</si>
  <si>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</si>
  <si>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</si>
  <si>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</si>
  <si>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</si>
  <si>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</si>
  <si>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</si>
  <si>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</si>
  <si>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</si>
  <si>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</si>
  <si>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</si>
  <si>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</si>
  <si>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</si>
  <si>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</si>
  <si>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</si>
  <si>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</si>
  <si>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</si>
  <si>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</si>
  <si>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</si>
  <si>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</si>
  <si>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</si>
  <si>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</si>
  <si>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</si>
  <si>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</si>
  <si>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</si>
  <si>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</si>
  <si>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</si>
  <si>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</si>
  <si>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</si>
  <si>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</si>
  <si>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</si>
  <si>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</si>
  <si>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</si>
  <si>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</si>
  <si>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</si>
  <si>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</si>
  <si>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</si>
  <si>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</si>
  <si>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</si>
  <si>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</si>
  <si>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</si>
  <si>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</si>
  <si>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</si>
  <si>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</si>
  <si>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</si>
  <si>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</si>
  <si>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</si>
  <si>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</si>
  <si>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</si>
  <si>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</si>
  <si>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</si>
  <si>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</si>
  <si>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</si>
  <si>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</si>
  <si>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</si>
  <si>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</si>
  <si>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</si>
  <si>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</si>
  <si>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</si>
  <si>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</si>
  <si>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</si>
  <si>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</si>
  <si>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</si>
  <si>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</si>
  <si>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</si>
  <si>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</si>
  <si>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</si>
  <si>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</si>
  <si>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</si>
  <si>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</si>
  <si>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</si>
  <si>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</si>
  <si>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</si>
  <si>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</si>
  <si>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</si>
  <si>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</si>
  <si>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</si>
  <si>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</si>
  <si>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</si>
  <si>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</si>
  <si>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</si>
  <si>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</si>
  <si>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</si>
  <si>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</si>
  <si>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</si>
  <si>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</si>
  <si>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</si>
  <si>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</si>
  <si>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</si>
  <si>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</si>
  <si>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</si>
  <si>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</si>
  <si>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</si>
  <si>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</si>
  <si>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</si>
  <si>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</si>
  <si>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</si>
  <si>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</si>
  <si>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</si>
  <si>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</si>
  <si>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</si>
  <si>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</si>
  <si>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</si>
  <si>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</si>
  <si>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</si>
  <si>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</si>
  <si>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</si>
  <si>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</si>
  <si>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</si>
  <si>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</si>
  <si>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</si>
  <si>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</si>
  <si>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</si>
  <si>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</si>
  <si>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</si>
  <si>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</si>
  <si>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</si>
  <si>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</si>
  <si>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</si>
  <si>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</si>
  <si>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</si>
  <si>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</si>
  <si>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</si>
  <si>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</si>
  <si>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</si>
  <si>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</si>
  <si>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</si>
  <si>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</si>
  <si>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</si>
  <si>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</si>
  <si>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</si>
  <si>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</si>
  <si>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</si>
  <si>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</si>
  <si>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</si>
  <si>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</si>
  <si>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</si>
  <si>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</si>
  <si>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</si>
  <si>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</si>
  <si>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</si>
  <si>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</si>
  <si>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</si>
  <si>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</si>
  <si>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</si>
  <si>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</si>
  <si>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</si>
  <si>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</si>
  <si>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</si>
  <si>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</si>
  <si>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</si>
  <si>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</si>
  <si>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</si>
  <si>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</si>
  <si>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</si>
  <si>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</si>
  <si>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</si>
  <si>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</si>
  <si>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</si>
  <si>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</si>
  <si>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</si>
  <si>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</si>
  <si>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</si>
  <si>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</si>
  <si>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</si>
  <si>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</si>
  <si>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</si>
  <si>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</si>
  <si>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</si>
  <si>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</si>
  <si>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</si>
  <si>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</si>
  <si>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</si>
  <si>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</si>
  <si>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</si>
  <si>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</si>
  <si>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</si>
  <si>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</si>
  <si>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</si>
  <si>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</si>
  <si>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</si>
  <si>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</si>
  <si>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</si>
  <si>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</si>
  <si>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</si>
  <si>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</si>
  <si>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</si>
  <si>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</si>
  <si>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</si>
  <si>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</si>
  <si>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</si>
  <si>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</si>
  <si>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</si>
  <si>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</si>
  <si>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</si>
  <si>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</si>
  <si>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</si>
  <si>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</si>
  <si>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</si>
  <si>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</si>
  <si>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</si>
  <si>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</si>
  <si>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</si>
  <si>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</si>
  <si>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</si>
  <si>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</si>
  <si>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</si>
  <si>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</si>
  <si>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</si>
  <si>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</si>
  <si>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</si>
  <si>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</si>
  <si>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</si>
  <si>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</si>
  <si>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</si>
  <si>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</si>
  <si>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</si>
  <si>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</si>
  <si>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</si>
  <si>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</si>
  <si>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</si>
  <si>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</si>
  <si>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</si>
  <si>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</si>
  <si>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</si>
  <si>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</si>
  <si>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</si>
  <si>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</si>
  <si>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</si>
  <si>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</si>
  <si>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</si>
  <si>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</si>
  <si>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</si>
  <si>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</si>
  <si>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</si>
  <si>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</si>
  <si>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</si>
  <si>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</si>
  <si>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</si>
  <si>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</si>
  <si>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</si>
  <si>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</si>
  <si>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</si>
  <si>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</si>
  <si>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</si>
  <si>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</si>
  <si>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</si>
  <si>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</si>
  <si>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</si>
  <si>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</si>
  <si>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</si>
  <si>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</si>
  <si>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</si>
  <si>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</si>
  <si>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</si>
  <si>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</si>
  <si>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</si>
  <si>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</si>
  <si>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</si>
  <si>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</si>
  <si>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</si>
  <si>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</si>
  <si>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</si>
  <si>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</si>
  <si>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</si>
  <si>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</si>
  <si>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</si>
  <si>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</si>
  <si>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</si>
  <si>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</si>
  <si>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</si>
  <si>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</si>
  <si>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</si>
  <si>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</si>
  <si>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</si>
  <si>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</si>
  <si>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</si>
  <si>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</si>
  <si>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</si>
  <si>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</si>
  <si>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</si>
  <si>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</si>
  <si>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</si>
  <si>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</si>
  <si>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</si>
  <si>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</si>
  <si>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</si>
  <si>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</si>
  <si>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</si>
  <si>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</si>
  <si>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</si>
  <si>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</si>
  <si>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</si>
  <si>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</si>
  <si>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</si>
  <si>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</si>
  <si>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</si>
  <si>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</si>
  <si>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</si>
  <si>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</si>
  <si>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</si>
  <si>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</si>
  <si>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</si>
  <si>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</si>
  <si>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</si>
  <si>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</si>
  <si>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</si>
  <si>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</si>
  <si>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</si>
  <si>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</si>
  <si>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</si>
  <si>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</si>
  <si>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</si>
  <si>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</si>
  <si>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</si>
  <si>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</si>
  <si>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</si>
  <si>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</si>
  <si>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</si>
  <si>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</si>
  <si>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</si>
  <si>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</si>
  <si>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</si>
  <si>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</si>
  <si>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</si>
  <si>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</si>
  <si>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</si>
  <si>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</si>
  <si>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</si>
  <si>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</si>
  <si>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</si>
  <si>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</si>
  <si>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</si>
  <si>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</si>
  <si>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</si>
  <si>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</si>
  <si>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</si>
  <si>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</si>
  <si>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</si>
  <si>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</si>
  <si>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</si>
  <si>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</si>
  <si>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</si>
  <si>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</si>
  <si>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</si>
  <si>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</si>
  <si>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</si>
  <si>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</si>
  <si>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</si>
  <si>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</si>
  <si>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</si>
  <si>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</si>
  <si>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</si>
  <si>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</si>
  <si>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</si>
  <si>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</si>
  <si>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</si>
  <si>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</si>
  <si>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</si>
  <si>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</si>
  <si>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</si>
  <si>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</si>
  <si>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</si>
  <si>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</si>
  <si>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</si>
  <si>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</si>
  <si>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</si>
  <si>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</si>
  <si>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</si>
  <si>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</si>
  <si>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</si>
  <si>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</si>
  <si>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</si>
  <si>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</si>
  <si>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</si>
  <si>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</si>
  <si>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</si>
  <si>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</si>
  <si>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</si>
  <si>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</si>
  <si>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</si>
  <si>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</si>
  <si>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</si>
  <si>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</si>
  <si>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</si>
  <si>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</si>
  <si>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</si>
  <si>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</si>
  <si>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</si>
  <si>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</si>
  <si>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</si>
  <si>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</si>
  <si>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</si>
  <si>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</si>
  <si>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</si>
  <si>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</si>
  <si>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</si>
  <si>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</si>
  <si>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</si>
  <si>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</si>
  <si>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</si>
  <si>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</si>
  <si>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</si>
  <si>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</si>
  <si>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</si>
  <si>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</si>
  <si>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</si>
  <si>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</si>
  <si>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</si>
  <si>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</si>
  <si>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</si>
  <si>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</si>
  <si>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</si>
  <si>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</si>
  <si>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</si>
  <si>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</si>
  <si>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</si>
  <si>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</si>
  <si>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</si>
  <si>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</si>
  <si>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</si>
  <si>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</si>
  <si>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</si>
  <si>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</si>
  <si>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</si>
  <si>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</si>
  <si>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</si>
  <si>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</si>
  <si>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</si>
  <si>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</si>
  <si>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</si>
  <si>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</si>
  <si>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</si>
  <si>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</si>
  <si>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</si>
  <si>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</si>
  <si>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</si>
  <si>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</si>
  <si>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</si>
  <si>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</si>
  <si>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</si>
  <si>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</si>
  <si>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</si>
  <si>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</si>
  <si>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</si>
  <si>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</si>
  <si>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</si>
  <si>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</si>
  <si>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</si>
  <si>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</si>
  <si>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</si>
  <si>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</si>
  <si>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</si>
  <si>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</si>
  <si>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</si>
  <si>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</si>
  <si>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</si>
  <si>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</si>
  <si>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</si>
  <si>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</si>
  <si>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</si>
  <si>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</si>
  <si>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</si>
  <si>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</si>
  <si>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</si>
  <si>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</si>
  <si>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</si>
  <si>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</si>
  <si>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</si>
  <si>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</si>
  <si>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</si>
  <si>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</si>
  <si>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</si>
  <si>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</si>
  <si>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</si>
  <si>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</si>
  <si>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</si>
  <si>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</si>
  <si>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</si>
  <si>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</si>
  <si>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</si>
  <si>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</si>
  <si>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</si>
  <si>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</si>
  <si>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</si>
  <si>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</si>
  <si>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</si>
  <si>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</si>
  <si>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</si>
  <si>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</si>
  <si>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</si>
  <si>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</si>
  <si>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</si>
  <si>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</si>
  <si>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</si>
  <si>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</si>
  <si>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</si>
  <si>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</si>
  <si>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</si>
  <si>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</si>
  <si>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</si>
  <si>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</si>
  <si>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</si>
  <si>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</si>
  <si>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</si>
  <si>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</si>
  <si>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</si>
  <si>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</si>
  <si>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</si>
  <si>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</si>
  <si>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</si>
  <si>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</si>
  <si>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</si>
  <si>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</si>
  <si>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</si>
  <si>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</si>
  <si>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</si>
  <si>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</si>
  <si>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</si>
  <si>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</si>
  <si>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</si>
  <si>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</si>
  <si>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</si>
  <si>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</si>
  <si>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</si>
  <si>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</si>
  <si>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</si>
  <si>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</si>
  <si>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</si>
  <si>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</si>
  <si>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</si>
  <si>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</si>
  <si>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</si>
  <si>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</si>
  <si>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</si>
  <si>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</si>
  <si>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</si>
  <si>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</si>
  <si>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</si>
  <si>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</si>
  <si>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</si>
  <si>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</si>
  <si>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</si>
  <si>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</si>
  <si>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</si>
  <si>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</si>
  <si>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</si>
  <si>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</si>
  <si>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</si>
  <si>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</si>
  <si>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</si>
  <si>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</si>
  <si>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</si>
  <si>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</si>
  <si>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</si>
  <si>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</si>
  <si>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</si>
  <si>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</si>
  <si>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</si>
  <si>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</si>
  <si>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</si>
  <si>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</si>
  <si>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</si>
  <si>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</si>
  <si>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</si>
  <si>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</si>
  <si>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</si>
  <si>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</si>
  <si>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</si>
  <si>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</si>
  <si>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</si>
  <si>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</si>
  <si>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</si>
  <si>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</si>
  <si>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</si>
  <si>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</si>
  <si>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</si>
  <si>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</si>
  <si>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</si>
  <si>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</si>
  <si>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</si>
  <si>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</si>
  <si>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</si>
  <si>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</si>
  <si>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</si>
  <si>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</si>
  <si>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</si>
  <si>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</si>
  <si>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</si>
  <si>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</si>
  <si>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</si>
  <si>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</si>
  <si>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</si>
  <si>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</si>
  <si>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</si>
  <si>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</si>
  <si>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</si>
  <si>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</si>
  <si>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</si>
  <si>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</si>
  <si>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</si>
  <si>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</si>
  <si>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</si>
  <si>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</si>
  <si>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</si>
  <si>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</si>
  <si>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</si>
  <si>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</si>
  <si>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</si>
  <si>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</si>
  <si>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</si>
  <si>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</si>
  <si>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</si>
  <si>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</si>
  <si>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</si>
  <si>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</si>
  <si>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</si>
  <si>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</si>
  <si>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</si>
  <si>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</si>
  <si>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</si>
  <si>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</si>
  <si>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</si>
  <si>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</si>
  <si>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</si>
  <si>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</si>
  <si>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</si>
  <si>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</si>
  <si>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</si>
  <si>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</si>
  <si>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</si>
  <si>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</si>
  <si>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</si>
  <si>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</si>
  <si>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</si>
  <si>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</si>
  <si>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</si>
  <si>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</si>
  <si>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</si>
  <si>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</si>
  <si>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</si>
  <si>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</si>
  <si>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</si>
  <si>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</si>
  <si>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</si>
  <si>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</si>
  <si>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</si>
  <si>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</si>
  <si>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</si>
  <si>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</si>
  <si>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</si>
  <si>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</si>
  <si>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</si>
  <si>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</si>
  <si>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</si>
  <si>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</si>
  <si>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</si>
  <si>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</si>
  <si>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</si>
  <si>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</si>
  <si>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</si>
  <si>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</si>
  <si>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</si>
  <si>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</si>
  <si>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</si>
  <si>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</si>
  <si>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</si>
  <si>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</si>
  <si>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</si>
  <si>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</si>
  <si>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</si>
  <si>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</si>
  <si>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</si>
  <si>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</si>
  <si>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</si>
  <si>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</si>
  <si>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</si>
  <si>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</si>
  <si>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</si>
  <si>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</si>
  <si>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</si>
  <si>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</si>
  <si>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</si>
  <si>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</si>
  <si>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</si>
  <si>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</si>
  <si>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</si>
  <si>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</si>
  <si>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</si>
  <si>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</si>
  <si>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</si>
  <si>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</si>
  <si>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</si>
  <si>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</si>
  <si>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</si>
  <si>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</si>
  <si>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</si>
  <si>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</si>
  <si>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</si>
  <si>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</si>
  <si>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</si>
  <si>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</si>
  <si>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</si>
  <si>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</si>
  <si>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</si>
  <si>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</si>
  <si>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</si>
  <si>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</si>
  <si>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</si>
  <si>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</si>
  <si>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</si>
  <si>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</si>
  <si>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</si>
  <si>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</si>
  <si>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</si>
  <si>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</si>
  <si>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</si>
  <si>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</si>
  <si>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</si>
  <si>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</si>
  <si>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</si>
  <si>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</si>
  <si>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</si>
  <si>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</si>
  <si>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</si>
  <si>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</si>
  <si>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</si>
  <si>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</si>
  <si>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</si>
  <si>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</si>
  <si>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</si>
  <si>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</si>
  <si>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</si>
  <si>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</si>
  <si>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</si>
  <si>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</si>
  <si>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</si>
  <si>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</si>
  <si>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</si>
  <si>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</si>
  <si>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</si>
  <si>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</si>
  <si>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</si>
  <si>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</si>
  <si>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</si>
  <si>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</si>
  <si>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</si>
  <si>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</si>
  <si>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</si>
  <si>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</si>
  <si>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</si>
  <si>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</si>
  <si>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</si>
  <si>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</si>
  <si>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</si>
  <si>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</si>
  <si>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</si>
  <si>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</si>
  <si>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</si>
  <si>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</si>
  <si>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</si>
  <si>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</si>
  <si>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</si>
  <si>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</si>
  <si>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</si>
  <si>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</si>
  <si>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</si>
  <si>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</si>
  <si>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</si>
  <si>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</si>
  <si>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</si>
  <si>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</si>
  <si>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</si>
  <si>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</si>
  <si>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</si>
  <si>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</si>
  <si>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</si>
  <si>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</si>
  <si>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</si>
  <si>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</si>
  <si>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</si>
  <si>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</si>
  <si>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</si>
  <si>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</si>
  <si>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</si>
  <si>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</si>
  <si>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</si>
  <si>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</si>
  <si>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</si>
  <si>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</si>
  <si>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</si>
  <si>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</si>
  <si>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</si>
  <si>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</si>
  <si>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</si>
  <si>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</si>
  <si>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</si>
  <si>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</si>
  <si>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</si>
  <si>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</si>
  <si>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</si>
  <si>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</si>
  <si>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</si>
  <si>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</si>
  <si>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</si>
  <si>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</si>
  <si>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</si>
  <si>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</si>
  <si>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</si>
  <si>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</si>
  <si>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</si>
  <si>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</si>
  <si>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</si>
  <si>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</si>
  <si>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</si>
  <si>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</si>
  <si>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</si>
  <si>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</si>
  <si>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</si>
  <si>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</si>
  <si>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</si>
  <si>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</si>
  <si>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</si>
  <si>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</si>
  <si>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</si>
  <si>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</si>
  <si>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</si>
  <si>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</si>
  <si>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</si>
  <si>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</si>
  <si>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</si>
  <si>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</si>
  <si>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</si>
  <si>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</si>
  <si>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</si>
  <si>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</si>
  <si>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</si>
  <si>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</si>
  <si>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</si>
  <si>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</si>
  <si>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</si>
  <si>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</si>
  <si>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</si>
  <si>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</si>
  <si>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</si>
  <si>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</si>
  <si>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</si>
  <si>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</si>
  <si>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</si>
  <si>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</si>
  <si>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</si>
  <si>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</si>
  <si>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</si>
  <si>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</si>
  <si>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</si>
  <si>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</si>
  <si>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</si>
  <si>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</si>
  <si>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</si>
  <si>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</si>
  <si>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</si>
  <si>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</si>
  <si>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</si>
  <si>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</si>
  <si>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</si>
  <si>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</si>
  <si>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</si>
  <si>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</si>
  <si>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</si>
  <si>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</si>
  <si>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</si>
  <si>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</si>
  <si>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</si>
  <si>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</si>
  <si>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</si>
  <si>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</si>
  <si>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</si>
  <si>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</si>
  <si>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</si>
  <si>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</si>
  <si>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</si>
  <si>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</si>
  <si>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</si>
  <si>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</si>
  <si>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</si>
  <si>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</si>
  <si>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</si>
  <si>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</si>
  <si>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</si>
  <si>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</si>
  <si>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</si>
  <si>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</si>
  <si>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</si>
  <si>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</si>
  <si>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</si>
  <si>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</si>
  <si>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</si>
  <si>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</si>
  <si>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</si>
  <si>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</si>
  <si>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</si>
  <si>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</si>
  <si>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</si>
  <si>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</si>
  <si>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</si>
  <si>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</si>
  <si>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</si>
  <si>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</si>
  <si>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</si>
  <si>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</si>
  <si>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</si>
  <si>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</si>
  <si>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</si>
  <si>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</si>
  <si>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</si>
  <si>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</si>
  <si>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</si>
  <si>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</si>
  <si>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</si>
  <si>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</si>
  <si>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</si>
  <si>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</si>
  <si>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</si>
  <si>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</si>
  <si>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</si>
  <si>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</si>
  <si>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</si>
  <si>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</si>
  <si>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</si>
  <si>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</si>
  <si>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</si>
  <si>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</si>
  <si>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</si>
  <si>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</si>
  <si>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</si>
  <si>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</si>
  <si>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</si>
  <si>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</si>
  <si>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</si>
  <si>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</si>
  <si>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</si>
  <si>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</si>
  <si>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</si>
  <si>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</si>
  <si>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</si>
  <si>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</si>
  <si>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</si>
  <si>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</si>
  <si>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</si>
  <si>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</si>
  <si>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</si>
  <si>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</si>
  <si>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</si>
  <si>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</si>
  <si>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</si>
  <si>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</si>
  <si>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</si>
  <si>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</si>
  <si>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</si>
  <si>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</si>
  <si>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</si>
  <si>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</si>
  <si>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</si>
  <si>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</si>
  <si>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</si>
  <si>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</si>
  <si>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</si>
  <si>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</si>
  <si>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</si>
  <si>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</si>
  <si>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</si>
  <si>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</si>
  <si>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</si>
  <si>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</si>
  <si>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</si>
  <si>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</si>
  <si>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</si>
  <si>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</si>
  <si>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</si>
  <si>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</si>
  <si>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</si>
  <si>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</si>
  <si>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</si>
  <si>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</si>
  <si>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</si>
  <si>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</si>
  <si>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</si>
  <si>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</si>
  <si>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</si>
  <si>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</si>
  <si>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</si>
  <si>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</si>
  <si>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</si>
  <si>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</si>
  <si>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</si>
  <si>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</si>
  <si>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</si>
  <si>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</si>
  <si>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</si>
  <si>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</si>
  <si>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</si>
  <si>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</si>
  <si>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</si>
  <si>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</si>
  <si>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</si>
  <si>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</si>
  <si>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</si>
  <si>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</si>
  <si>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</si>
  <si>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</si>
  <si>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</si>
  <si>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</si>
  <si>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</si>
  <si>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</si>
  <si>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</si>
  <si>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</si>
  <si>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</si>
  <si>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</si>
  <si>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</si>
  <si>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</si>
  <si>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</si>
  <si>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</si>
  <si>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</si>
  <si>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</si>
  <si>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</si>
  <si>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</si>
  <si>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</si>
  <si>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</si>
  <si>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</si>
  <si>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</si>
  <si>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</si>
  <si>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</si>
  <si>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</si>
  <si>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</si>
  <si>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</si>
  <si>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</si>
  <si>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</si>
  <si>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</si>
  <si>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</si>
  <si>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</si>
  <si>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</si>
  <si>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</si>
  <si>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</si>
  <si>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</si>
  <si>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</si>
  <si>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</si>
  <si>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</si>
  <si>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</si>
  <si>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</si>
  <si>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</si>
  <si>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</si>
  <si>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</si>
  <si>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</si>
  <si>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</si>
  <si>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</si>
  <si>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</si>
  <si>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</si>
  <si>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</si>
  <si>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</si>
  <si>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</si>
  <si>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</si>
  <si>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</si>
  <si>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</si>
  <si>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</si>
  <si>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</si>
  <si>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</si>
  <si>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</si>
  <si>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</si>
  <si>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</si>
  <si>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</si>
  <si>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</si>
  <si>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</si>
  <si>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</si>
  <si>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</si>
  <si>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</si>
  <si>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</si>
  <si>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</si>
  <si>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</si>
  <si>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</si>
  <si>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</si>
  <si>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</si>
  <si>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</si>
  <si>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</si>
  <si>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</si>
  <si>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</si>
  <si>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</si>
  <si>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</si>
  <si>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</si>
  <si>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</si>
  <si>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</si>
  <si>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</si>
  <si>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</si>
  <si>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</si>
  <si>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</si>
  <si>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</si>
  <si>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</si>
  <si>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</si>
  <si>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</si>
  <si>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</si>
  <si>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</si>
  <si>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</si>
  <si>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</si>
  <si>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</si>
  <si>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</si>
  <si>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</si>
  <si>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</si>
  <si>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</si>
  <si>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</si>
  <si>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</si>
  <si>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</si>
  <si>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</si>
  <si>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</si>
  <si>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</si>
  <si>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</si>
  <si>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</si>
  <si>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</si>
  <si>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</si>
  <si>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</si>
  <si>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</si>
  <si>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</si>
  <si>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</si>
  <si>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</si>
  <si>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</si>
  <si>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</si>
  <si>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</si>
  <si>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</si>
  <si>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</si>
  <si>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</si>
  <si>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</si>
  <si>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</si>
  <si>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</si>
  <si>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</si>
  <si>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</si>
  <si>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</si>
  <si>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</si>
  <si>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</si>
  <si>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</si>
  <si>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</si>
  <si>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</si>
  <si>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</si>
  <si>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</si>
  <si>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</si>
  <si>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</si>
  <si>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</si>
  <si>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</si>
  <si>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</si>
  <si>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</si>
  <si>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</si>
  <si>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</si>
  <si>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</si>
  <si>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</si>
  <si>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</si>
  <si>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</si>
  <si>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</si>
  <si>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</si>
  <si>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</si>
  <si>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</si>
  <si>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</si>
  <si>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</si>
  <si>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</si>
  <si>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</si>
  <si>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</si>
  <si>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</si>
  <si>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</si>
  <si>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</si>
  <si>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</si>
  <si>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</si>
  <si>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</si>
  <si>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</si>
  <si>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</si>
  <si>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</si>
  <si>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</si>
  <si>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</si>
  <si>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</si>
  <si>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</si>
  <si>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</si>
  <si>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</si>
  <si>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</si>
  <si>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</si>
  <si>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</si>
  <si>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</si>
  <si>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</si>
  <si>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</si>
  <si>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</si>
  <si>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</si>
  <si>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</si>
  <si>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</si>
  <si>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</si>
  <si>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</si>
  <si>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</si>
  <si>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</si>
  <si>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</si>
  <si>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</si>
  <si>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</si>
  <si>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</si>
  <si>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</si>
  <si>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</si>
  <si>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</si>
  <si>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</si>
  <si>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</si>
  <si>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</si>
  <si>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</si>
  <si>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</si>
  <si>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</si>
  <si>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</si>
  <si>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</si>
  <si>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</si>
  <si>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</si>
  <si>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</si>
  <si>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</si>
  <si>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</si>
  <si>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</si>
  <si>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</si>
  <si>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</si>
  <si>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</si>
  <si>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</si>
  <si>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</si>
  <si>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</si>
  <si>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</si>
  <si>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</si>
  <si>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</si>
  <si>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</si>
  <si>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</si>
  <si>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</si>
  <si>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</si>
  <si>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</si>
  <si>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</si>
  <si>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</si>
  <si>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</si>
  <si>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</si>
  <si>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</si>
  <si>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</si>
  <si>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</si>
  <si>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</si>
  <si>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</si>
  <si>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</si>
  <si>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</si>
  <si>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</si>
  <si>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</si>
  <si>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</si>
  <si>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</si>
  <si>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</si>
  <si>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</si>
  <si>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</si>
  <si>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</si>
  <si>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</si>
  <si>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</si>
  <si>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</si>
  <si>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</si>
  <si>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</si>
  <si>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</si>
  <si>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</si>
  <si>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</si>
  <si>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</si>
  <si>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</si>
  <si>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</si>
  <si>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</si>
  <si>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</si>
  <si>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</si>
  <si>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</si>
  <si>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</si>
  <si>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</si>
  <si>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</si>
  <si>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</si>
  <si>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</si>
  <si>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</si>
  <si>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</si>
  <si>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</si>
  <si>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</si>
  <si>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</si>
  <si>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</si>
  <si>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</si>
  <si>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</si>
  <si>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</si>
  <si>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</si>
  <si>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</si>
  <si>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</si>
  <si>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</si>
  <si>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</si>
  <si>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</si>
  <si>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</si>
  <si>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</si>
  <si>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</si>
  <si>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</si>
  <si>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</si>
  <si>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</si>
  <si>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</si>
  <si>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</si>
  <si>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</si>
  <si>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</si>
  <si>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</si>
  <si>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</si>
  <si>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</si>
  <si>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</si>
  <si>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</si>
  <si>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</si>
  <si>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</si>
  <si>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</si>
  <si>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</si>
  <si>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</si>
  <si>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</si>
  <si>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</si>
  <si>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</si>
  <si>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</si>
  <si>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</si>
  <si>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</si>
  <si>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</si>
  <si>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</si>
  <si>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</si>
  <si>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</si>
  <si>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</si>
  <si>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</si>
  <si>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</si>
  <si>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</si>
  <si>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</si>
  <si>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</si>
  <si>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</si>
  <si>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</si>
  <si>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</si>
  <si>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</si>
  <si>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</si>
  <si>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</si>
  <si>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</si>
  <si>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</si>
  <si>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</si>
  <si>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</si>
  <si>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</si>
  <si>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</si>
  <si>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</si>
  <si>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</si>
  <si>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</si>
  <si>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</si>
  <si>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</si>
  <si>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</si>
  <si>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</si>
  <si>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</si>
  <si>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</si>
  <si>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</si>
  <si>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</si>
  <si>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</si>
  <si>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</si>
  <si>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</si>
  <si>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</si>
  <si>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</si>
  <si>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</si>
  <si>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</si>
  <si>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</si>
  <si>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</si>
  <si>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</si>
  <si>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</si>
  <si>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</si>
  <si>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</si>
  <si>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</si>
  <si>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</si>
  <si>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</si>
  <si>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</si>
  <si>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</si>
  <si>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</si>
  <si>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</si>
  <si>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</si>
  <si>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</si>
  <si>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</si>
  <si>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</si>
  <si>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</si>
  <si>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</si>
  <si>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</si>
  <si>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</si>
  <si>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</si>
  <si>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</si>
  <si>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</si>
  <si>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</si>
  <si>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</si>
  <si>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</si>
  <si>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</si>
  <si>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</si>
  <si>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</si>
  <si>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</si>
  <si>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</si>
  <si>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</si>
  <si>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</si>
  <si>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</si>
  <si>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</si>
  <si>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</si>
  <si>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</si>
  <si>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</si>
  <si>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</si>
  <si>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</si>
  <si>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</si>
  <si>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</si>
  <si>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</si>
  <si>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</si>
  <si>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</si>
  <si>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</si>
  <si>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</si>
  <si>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</si>
  <si>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</si>
  <si>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</si>
  <si>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</si>
  <si>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</si>
  <si>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</si>
  <si>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</si>
  <si>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</si>
  <si>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</si>
  <si>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</si>
  <si>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</si>
  <si>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</si>
  <si>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</si>
  <si>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</si>
  <si>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</si>
  <si>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</si>
  <si>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</si>
  <si>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</si>
  <si>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</si>
  <si>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</si>
  <si>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</si>
  <si>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</si>
  <si>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</si>
  <si>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</si>
  <si>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</si>
  <si>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</si>
  <si>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</si>
  <si>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</si>
  <si>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</si>
  <si>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</si>
  <si>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</si>
  <si>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</si>
  <si>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</si>
  <si>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</si>
  <si>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</si>
  <si>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</si>
  <si>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</si>
  <si>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</si>
  <si>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</si>
  <si>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</si>
  <si>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</si>
  <si>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</si>
  <si>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</si>
  <si>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</si>
  <si>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</si>
  <si>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</si>
  <si>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</si>
  <si>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</si>
  <si>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</si>
  <si>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</si>
  <si>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</si>
  <si>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</si>
  <si>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</si>
  <si>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</si>
  <si>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</si>
  <si>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</si>
  <si>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</si>
  <si>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</si>
  <si>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</si>
  <si>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</si>
  <si>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</si>
  <si>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</si>
  <si>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</si>
  <si>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</si>
  <si>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</si>
  <si>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</si>
  <si>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</si>
  <si>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</si>
  <si>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</si>
  <si>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</si>
  <si>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</si>
  <si>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</si>
  <si>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</si>
  <si>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</si>
  <si>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</si>
  <si>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</si>
  <si>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</si>
  <si>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</si>
  <si>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</si>
  <si>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</si>
  <si>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</si>
  <si>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</si>
  <si>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</si>
  <si>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</si>
  <si>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</si>
  <si>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</si>
  <si>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</si>
  <si>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</si>
  <si>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</si>
  <si>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</si>
  <si>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</si>
  <si>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</si>
  <si>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</si>
  <si>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</si>
  <si>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</si>
  <si>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</si>
  <si>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</si>
  <si>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</si>
  <si>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</si>
  <si>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</si>
  <si>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</si>
  <si>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</si>
  <si>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</si>
  <si>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</si>
  <si>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</si>
  <si>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</si>
  <si>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</si>
  <si>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</si>
  <si>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</si>
  <si>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</si>
  <si>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</si>
  <si>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</si>
  <si>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</si>
  <si>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</si>
  <si>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</si>
  <si>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</si>
  <si>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</si>
  <si>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</si>
  <si>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</si>
  <si>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</si>
  <si>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</si>
  <si>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</si>
  <si>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</si>
  <si>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</si>
  <si>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</si>
  <si>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</si>
  <si>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</si>
  <si>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</si>
  <si>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</si>
  <si>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</si>
  <si>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</si>
  <si>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</si>
  <si>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</si>
  <si>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</si>
  <si>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</si>
  <si>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</si>
  <si>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</si>
  <si>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</si>
  <si>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</si>
  <si>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</si>
  <si>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</si>
  <si>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</si>
  <si>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</si>
  <si>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</si>
  <si>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</si>
  <si>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</si>
  <si>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</si>
  <si>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</si>
  <si>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</si>
  <si>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</si>
  <si>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</si>
  <si>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</si>
  <si>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</si>
  <si>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</si>
  <si>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</si>
  <si>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</si>
  <si>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</si>
  <si>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</si>
  <si>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</si>
  <si>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</si>
  <si>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</si>
  <si>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</si>
  <si>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</si>
  <si>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</si>
  <si>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</si>
  <si>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</si>
  <si>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</si>
  <si>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</si>
  <si>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</si>
  <si>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</si>
  <si>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</si>
  <si>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</si>
  <si>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</si>
  <si>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</si>
  <si>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</si>
  <si>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</si>
  <si>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</si>
  <si>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</si>
  <si>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</si>
  <si>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</si>
  <si>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</si>
  <si>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</si>
  <si>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</si>
  <si>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</si>
  <si>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</si>
  <si>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</si>
  <si>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</si>
  <si>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</si>
  <si>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</si>
  <si>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</si>
  <si>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</si>
  <si>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</si>
  <si>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</si>
  <si>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</si>
  <si>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</si>
  <si>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</si>
  <si>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</si>
  <si>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</si>
  <si>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</si>
  <si>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</si>
  <si>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</si>
  <si>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</si>
  <si>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</si>
  <si>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</si>
  <si>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</si>
  <si>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</si>
  <si>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</si>
  <si>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</si>
  <si>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</si>
  <si>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</si>
  <si>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</si>
  <si>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</si>
  <si>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</si>
  <si>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</si>
  <si>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</si>
  <si>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</si>
  <si>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</si>
  <si>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</si>
  <si>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</si>
  <si>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</si>
  <si>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</si>
  <si>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</si>
  <si>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</si>
  <si>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</si>
  <si>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</si>
  <si>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</si>
  <si>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</si>
  <si>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</si>
  <si>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</si>
  <si>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</si>
  <si>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</si>
  <si>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</si>
  <si>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</si>
  <si>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</si>
  <si>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</si>
  <si>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</si>
  <si>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</si>
  <si>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</si>
  <si>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</si>
  <si>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</si>
  <si>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</si>
  <si>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</si>
  <si>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</si>
  <si>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</si>
  <si>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</si>
  <si>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</si>
  <si>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</si>
  <si>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</si>
  <si>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</si>
  <si>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</si>
  <si>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</si>
  <si>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</si>
  <si>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</si>
  <si>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</si>
  <si>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</si>
  <si>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</si>
  <si>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</si>
  <si>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</si>
  <si>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</si>
  <si>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</si>
  <si>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</si>
  <si>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</si>
  <si>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</si>
  <si>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</si>
  <si>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</si>
  <si>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</si>
  <si>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</si>
  <si>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</si>
  <si>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</si>
  <si>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</si>
  <si>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</si>
  <si>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</si>
  <si>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</si>
  <si>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</si>
  <si>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</si>
  <si>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</si>
  <si>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</si>
  <si>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</si>
  <si>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</si>
  <si>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</si>
  <si>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</si>
  <si>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</si>
  <si>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</si>
  <si>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</si>
  <si>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</si>
  <si>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</si>
  <si>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</si>
  <si>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</si>
  <si>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</si>
  <si>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</si>
  <si>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</si>
  <si>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</si>
  <si>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</si>
  <si>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</si>
  <si>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</si>
  <si>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</si>
  <si>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</si>
  <si>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</si>
  <si>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</si>
  <si>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</si>
  <si>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</si>
  <si>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</si>
  <si>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</si>
  <si>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</si>
  <si>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</si>
  <si>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</si>
  <si>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</si>
  <si>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</si>
  <si>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</si>
  <si>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</si>
  <si>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</si>
  <si>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</si>
  <si>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</si>
  <si>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</si>
  <si>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</si>
  <si>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</si>
  <si>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</si>
  <si>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</si>
  <si>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</si>
  <si>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</si>
  <si>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</si>
  <si>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</si>
  <si>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</si>
  <si>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</si>
  <si>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</si>
  <si>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</si>
  <si>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</si>
  <si>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</si>
  <si>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</si>
  <si>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</si>
  <si>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</si>
  <si>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</si>
  <si>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</si>
  <si>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</si>
  <si>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</si>
  <si>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</si>
  <si>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</si>
  <si>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</si>
  <si>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</si>
  <si>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</si>
  <si>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</si>
  <si>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</si>
  <si>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</si>
  <si>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</si>
  <si>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</si>
  <si>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</si>
  <si>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</si>
  <si>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</si>
  <si>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</si>
  <si>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</si>
  <si>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</si>
  <si>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</si>
  <si>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</si>
  <si>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</si>
  <si>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</si>
  <si>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</si>
  <si>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</si>
  <si>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</si>
  <si>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</si>
  <si>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</si>
  <si>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</si>
  <si>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</si>
  <si>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</si>
  <si>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</si>
  <si>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</si>
  <si>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</si>
  <si>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</si>
  <si>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</si>
  <si>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</si>
  <si>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</si>
  <si>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</si>
  <si>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</si>
  <si>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</si>
  <si>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</si>
  <si>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</si>
  <si>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</si>
  <si>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</si>
  <si>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</si>
  <si>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</si>
  <si>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</si>
  <si>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</si>
  <si>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</si>
  <si>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</si>
  <si>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</si>
  <si>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</si>
  <si>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</si>
  <si>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</si>
  <si>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</si>
  <si>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</si>
  <si>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</si>
  <si>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</si>
  <si>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</si>
  <si>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</si>
  <si>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</si>
  <si>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</si>
  <si>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</si>
  <si>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</si>
  <si>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</si>
  <si>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</si>
  <si>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</si>
  <si>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</si>
  <si>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</si>
  <si>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</si>
  <si>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</si>
  <si>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</si>
  <si>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</si>
  <si>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</si>
  <si>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</si>
  <si>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</si>
  <si>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</si>
  <si>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</si>
  <si>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</si>
  <si>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</si>
  <si>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</si>
  <si>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</si>
  <si>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</si>
  <si>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</si>
  <si>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</si>
  <si>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</si>
  <si>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</si>
  <si>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</si>
  <si>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</si>
  <si>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</si>
  <si>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</si>
  <si>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</si>
  <si>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</si>
  <si>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</si>
  <si>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</si>
  <si>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</si>
  <si>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</si>
  <si>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</si>
  <si>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</si>
  <si>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</si>
  <si>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</si>
  <si>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</si>
  <si>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</si>
  <si>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</si>
  <si>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</si>
  <si>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</si>
  <si>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</si>
  <si>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</si>
  <si>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</si>
  <si>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</si>
  <si>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</si>
  <si>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</si>
  <si>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</si>
  <si>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</si>
  <si>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</si>
  <si>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</si>
  <si>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</si>
  <si>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</si>
  <si>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</si>
  <si>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</si>
  <si>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</si>
  <si>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</si>
  <si>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</si>
  <si>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</si>
  <si>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</si>
  <si>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</si>
  <si>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</si>
  <si>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</si>
  <si>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</si>
  <si>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</si>
  <si>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</si>
  <si>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</si>
  <si>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</si>
  <si>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</si>
  <si>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</si>
  <si>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</si>
  <si>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</si>
  <si>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</si>
  <si>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</si>
  <si>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</si>
  <si>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</si>
  <si>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</si>
  <si>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</si>
  <si>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</si>
  <si>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</si>
  <si>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</si>
  <si>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</si>
  <si>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</si>
  <si>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</si>
  <si>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</si>
  <si>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</si>
  <si>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</si>
  <si>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</si>
  <si>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</si>
  <si>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</si>
  <si>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</si>
  <si>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</si>
  <si>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</si>
  <si>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</si>
  <si>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</si>
  <si>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</si>
  <si>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</si>
  <si>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</si>
  <si>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</si>
  <si>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</si>
  <si>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</si>
  <si>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</si>
  <si>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</si>
  <si>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</si>
  <si>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</si>
  <si>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</si>
  <si>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</si>
  <si>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</si>
  <si>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</si>
  <si>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</si>
  <si>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</si>
  <si>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</si>
  <si>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</si>
  <si>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</si>
  <si>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</si>
  <si>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</si>
  <si>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</si>
  <si>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</si>
  <si>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</si>
  <si>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</si>
  <si>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</si>
  <si>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</si>
  <si>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</si>
  <si>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</si>
  <si>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</si>
  <si>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</si>
  <si>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</si>
  <si>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</si>
  <si>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</si>
  <si>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</si>
  <si>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</si>
  <si>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</si>
  <si>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</si>
  <si>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</si>
  <si>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</si>
  <si>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</si>
  <si>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</si>
  <si>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</si>
  <si>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</si>
  <si>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</si>
  <si>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</si>
  <si>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</si>
  <si>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</si>
  <si>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</si>
  <si>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</si>
  <si>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</si>
  <si>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</si>
  <si>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</si>
  <si>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</si>
  <si>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</si>
  <si>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</si>
  <si>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</si>
  <si>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</si>
  <si>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</si>
  <si>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</si>
  <si>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</si>
  <si>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</si>
  <si>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</si>
  <si>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</si>
  <si>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</si>
  <si>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</si>
  <si>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</si>
  <si>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</si>
  <si>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</si>
  <si>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</si>
  <si>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</si>
  <si>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</si>
  <si>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</si>
  <si>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</si>
  <si>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</si>
  <si>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</si>
  <si>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</si>
  <si>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</si>
  <si>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</si>
  <si>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</si>
  <si>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</si>
  <si>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</si>
  <si>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</si>
  <si>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</si>
  <si>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</si>
  <si>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</si>
  <si>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</si>
  <si>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</si>
  <si>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</si>
  <si>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</si>
  <si>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</si>
  <si>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</si>
  <si>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</si>
  <si>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</si>
  <si>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</si>
  <si>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</si>
  <si>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</si>
  <si>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</si>
  <si>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</si>
  <si>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</si>
  <si>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</si>
  <si>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</si>
  <si>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</si>
  <si>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</si>
  <si>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</si>
  <si>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</si>
  <si>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</si>
  <si>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</si>
  <si>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</si>
  <si>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</si>
  <si>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</si>
  <si>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</si>
  <si>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</si>
  <si>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</si>
  <si>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</si>
  <si>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</si>
  <si>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</si>
  <si>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</si>
  <si>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</si>
  <si>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</si>
  <si>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</si>
  <si>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</si>
  <si>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</si>
  <si>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</si>
  <si>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</si>
  <si>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</si>
  <si>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</si>
  <si>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</si>
  <si>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</si>
  <si>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</si>
  <si>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</si>
  <si>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</si>
  <si>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</si>
  <si>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</si>
  <si>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</si>
  <si>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</si>
  <si>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</si>
  <si>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</si>
  <si>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</si>
  <si>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</si>
  <si>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</si>
  <si>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</si>
  <si>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</si>
  <si>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</si>
  <si>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</si>
  <si>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</si>
  <si>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</si>
  <si>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</si>
  <si>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</si>
  <si>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</si>
  <si>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</si>
  <si>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</si>
  <si>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</si>
  <si>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</si>
  <si>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</si>
  <si>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</si>
  <si>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</si>
  <si>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</si>
  <si>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</si>
  <si>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</si>
  <si>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</si>
  <si>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</si>
  <si>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</si>
  <si>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</si>
  <si>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</si>
  <si>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</si>
  <si>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</si>
  <si>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</si>
  <si>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</si>
  <si>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</si>
  <si>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</si>
  <si>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</si>
  <si>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</si>
  <si>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</si>
  <si>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</si>
  <si>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</si>
  <si>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</si>
  <si>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</si>
  <si>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</si>
  <si>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</si>
  <si>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</si>
  <si>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</si>
  <si>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</si>
  <si>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</si>
  <si>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</si>
  <si>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</si>
  <si>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</si>
  <si>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</si>
  <si>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</si>
  <si>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</si>
  <si>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</si>
  <si>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</si>
  <si>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</si>
  <si>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</si>
  <si>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</si>
  <si>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</si>
  <si>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</si>
  <si>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</si>
  <si>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</si>
  <si>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</si>
  <si>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</si>
  <si>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</si>
  <si>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</si>
  <si>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</si>
  <si>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</si>
  <si>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</si>
  <si>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</si>
  <si>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</si>
  <si>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</si>
  <si>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</si>
  <si>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</si>
  <si>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</si>
  <si>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</si>
  <si>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</si>
  <si>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</si>
  <si>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</si>
  <si>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</si>
  <si>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</si>
  <si>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</si>
  <si>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</si>
  <si>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</si>
  <si>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</si>
  <si>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</si>
  <si>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</si>
  <si>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</si>
  <si>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</si>
  <si>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</si>
  <si>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</si>
  <si>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</si>
  <si>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</si>
  <si>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</si>
  <si>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</si>
  <si>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</si>
  <si>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</si>
  <si>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</si>
  <si>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</si>
  <si>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</si>
  <si>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</si>
  <si>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</si>
  <si>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</si>
  <si>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</si>
  <si>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</si>
  <si>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</si>
  <si>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</si>
  <si>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</si>
  <si>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</si>
  <si>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</si>
  <si>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</si>
  <si>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</si>
  <si>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</si>
  <si>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</si>
  <si>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</si>
  <si>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</si>
  <si>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</si>
  <si>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</si>
  <si>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</si>
  <si>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</si>
  <si>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</si>
  <si>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</si>
  <si>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</si>
  <si>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</si>
  <si>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</si>
  <si>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</si>
  <si>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</si>
  <si>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</si>
  <si>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</si>
  <si>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</si>
  <si>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</si>
  <si>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</si>
  <si>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</si>
  <si>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</si>
  <si>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</si>
  <si>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</si>
  <si>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</si>
  <si>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</si>
  <si>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</si>
  <si>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</si>
  <si>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</si>
  <si>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</si>
  <si>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</si>
  <si>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</si>
  <si>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</si>
  <si>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</si>
  <si>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</si>
  <si>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</si>
  <si>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</si>
  <si>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</si>
  <si>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</si>
  <si>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</si>
  <si>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</si>
  <si>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</si>
  <si>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</si>
  <si>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</si>
  <si>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</si>
  <si>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</si>
  <si>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</si>
  <si>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</si>
  <si>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</si>
  <si>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</si>
  <si>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</si>
  <si>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</si>
  <si>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</si>
  <si>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</si>
  <si>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</si>
  <si>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</si>
  <si>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</si>
  <si>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</si>
  <si>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</si>
  <si>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</si>
  <si>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</si>
  <si>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</si>
  <si>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</si>
  <si>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</si>
  <si>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</si>
  <si>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</si>
  <si>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</si>
  <si>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</si>
  <si>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</si>
  <si>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</si>
  <si>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</si>
  <si>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</si>
  <si>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</si>
  <si>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</si>
  <si>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</si>
  <si>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</si>
  <si>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</si>
  <si>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</si>
  <si>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</si>
  <si>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</si>
  <si>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</si>
  <si>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</si>
  <si>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</si>
  <si>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</si>
  <si>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</si>
  <si>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</si>
  <si>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</si>
  <si>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</si>
  <si>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</si>
  <si>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</si>
  <si>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</si>
  <si>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</si>
  <si>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</si>
  <si>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</si>
  <si>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</si>
  <si>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</si>
  <si>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</si>
  <si>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</si>
  <si>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</si>
  <si>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</si>
  <si>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</si>
  <si>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</si>
  <si>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</si>
  <si>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</si>
  <si>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</si>
  <si>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</si>
  <si>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</si>
  <si>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</si>
  <si>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</si>
  <si>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</si>
  <si>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</si>
  <si>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</si>
  <si>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</si>
  <si>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</si>
  <si>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</si>
  <si>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</si>
  <si>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</si>
  <si>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</si>
  <si>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</si>
  <si>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</si>
  <si>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</si>
  <si>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</si>
  <si>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</si>
  <si>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</si>
  <si>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</si>
  <si>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</si>
  <si>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</si>
  <si>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</si>
  <si>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</si>
  <si>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</si>
  <si>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</si>
  <si>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</si>
  <si>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</si>
  <si>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</si>
  <si>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</si>
  <si>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</si>
  <si>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</si>
  <si>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</si>
  <si>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</si>
  <si>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</si>
  <si>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</si>
  <si>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</si>
  <si>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</si>
  <si>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</si>
  <si>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</si>
  <si>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</si>
  <si>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</si>
  <si>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</si>
  <si>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</si>
  <si>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</si>
  <si>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</si>
  <si>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</si>
  <si>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</si>
  <si>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</si>
  <si>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</si>
  <si>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</si>
  <si>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</si>
  <si>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</si>
  <si>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</si>
  <si>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</si>
  <si>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</si>
  <si>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</si>
  <si>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</si>
  <si>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</si>
  <si>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</si>
  <si>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</si>
  <si>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</si>
  <si>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</si>
  <si>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</si>
  <si>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</si>
  <si>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</si>
  <si>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</si>
  <si>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</si>
  <si>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</si>
  <si>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</si>
  <si>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</si>
  <si>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</si>
  <si>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</si>
  <si>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</si>
  <si>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</si>
  <si>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</si>
  <si>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</si>
  <si>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</si>
  <si>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</si>
  <si>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</si>
  <si>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</si>
  <si>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</si>
  <si>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</si>
  <si>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</si>
  <si>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</si>
  <si>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</si>
  <si>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</si>
  <si>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</si>
  <si>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</si>
  <si>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</si>
  <si>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</si>
  <si>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</si>
  <si>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</si>
  <si>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</si>
  <si>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</si>
  <si>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</si>
  <si>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</si>
  <si>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</si>
  <si>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</si>
  <si>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</si>
  <si>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</si>
  <si>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</si>
  <si>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</si>
  <si>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</si>
  <si>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</si>
  <si>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</si>
  <si>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</si>
  <si>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</si>
  <si>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</si>
  <si>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</si>
  <si>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</si>
  <si>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</si>
  <si>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</si>
  <si>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</si>
  <si>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</si>
  <si>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</si>
  <si>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</si>
  <si>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</si>
  <si>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</si>
  <si>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</si>
  <si>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</si>
  <si>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</si>
  <si>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</si>
  <si>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</si>
  <si>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</si>
  <si>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</si>
  <si>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</si>
  <si>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</si>
  <si>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</si>
  <si>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</si>
  <si>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</si>
  <si>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</si>
  <si>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</si>
  <si>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</si>
  <si>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</si>
  <si>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</si>
  <si>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</si>
  <si>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</si>
  <si>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</si>
  <si>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</si>
  <si>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</si>
  <si>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</si>
  <si>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</si>
  <si>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</si>
  <si>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</si>
  <si>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</si>
  <si>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</si>
  <si>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</si>
  <si>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</si>
  <si>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</si>
  <si>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</si>
  <si>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</si>
  <si>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</si>
  <si>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</si>
  <si>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</si>
  <si>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</si>
  <si>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</si>
  <si>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</si>
  <si>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</si>
  <si>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</si>
  <si>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</si>
  <si>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</si>
  <si>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</si>
  <si>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</si>
  <si>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</si>
  <si>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</si>
  <si>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</si>
  <si>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</si>
  <si>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</si>
  <si>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</si>
  <si>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</si>
  <si>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</si>
  <si>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</si>
  <si>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</si>
  <si>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</si>
  <si>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</si>
  <si>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</si>
  <si>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</si>
  <si>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</si>
  <si>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</si>
  <si>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</si>
  <si>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</si>
  <si>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</si>
  <si>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</si>
  <si>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</si>
  <si>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</si>
  <si>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</si>
  <si>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</si>
  <si>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</si>
  <si>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</si>
  <si>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</si>
  <si>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</si>
  <si>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</si>
  <si>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</si>
  <si>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</si>
  <si>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</si>
  <si>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</si>
  <si>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</si>
  <si>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</si>
  <si>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</si>
  <si>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</si>
  <si>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</si>
  <si>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</si>
  <si>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</si>
  <si>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</si>
  <si>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</si>
  <si>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</si>
  <si>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</si>
  <si>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</si>
  <si>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</si>
  <si>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</si>
  <si>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</si>
  <si>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</si>
  <si>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</si>
  <si>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</si>
  <si>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</si>
  <si>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</si>
  <si>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</si>
  <si>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</si>
  <si>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</si>
  <si>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</si>
  <si>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</si>
  <si>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</si>
  <si>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</si>
  <si>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</si>
  <si>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</si>
  <si>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</si>
  <si>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</si>
  <si>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</si>
  <si>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</si>
  <si>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</si>
  <si>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</si>
  <si>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</si>
  <si>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</si>
  <si>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</si>
  <si>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</si>
  <si>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</si>
  <si>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</si>
  <si>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</si>
  <si>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</si>
  <si>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</si>
  <si>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</si>
  <si>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</si>
  <si>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</si>
  <si>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</si>
  <si>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</si>
  <si>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</si>
  <si>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</si>
  <si>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</si>
  <si>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</si>
  <si>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</si>
  <si>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</si>
  <si>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</si>
  <si>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</si>
  <si>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</si>
  <si>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</si>
  <si>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</si>
  <si>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</si>
  <si>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</si>
  <si>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</si>
  <si>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</si>
  <si>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</si>
  <si>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</si>
  <si>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</si>
  <si>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</si>
  <si>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</si>
  <si>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</si>
  <si>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</si>
  <si>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</si>
  <si>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</si>
  <si>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</si>
  <si>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</si>
  <si>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</si>
  <si>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</si>
  <si>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</si>
  <si>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</si>
  <si>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</si>
  <si>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</si>
  <si>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</si>
  <si>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</si>
  <si>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</si>
  <si>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</si>
  <si>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</si>
  <si>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</si>
  <si>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</si>
  <si>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</si>
  <si>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</si>
  <si>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</si>
  <si>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</si>
  <si>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</si>
  <si>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</si>
  <si>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</si>
  <si>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</si>
  <si>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</si>
  <si>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</si>
  <si>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</si>
  <si>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</si>
  <si>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</si>
  <si>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</si>
  <si>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</si>
  <si>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</si>
  <si>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</si>
  <si>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</si>
  <si>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</si>
  <si>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</si>
  <si>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</si>
  <si>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</si>
  <si>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</si>
  <si>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</si>
  <si>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</si>
  <si>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</si>
  <si>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</si>
  <si>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</si>
  <si>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</si>
  <si>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</si>
  <si>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</si>
  <si>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</si>
  <si>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</si>
  <si>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</si>
  <si>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</si>
  <si>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</si>
  <si>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</si>
  <si>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</si>
  <si>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</si>
  <si>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</si>
  <si>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</si>
  <si>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</si>
  <si>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</si>
  <si>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</si>
  <si>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</si>
  <si>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</si>
  <si>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</si>
  <si>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</si>
  <si>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</si>
  <si>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</si>
  <si>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</si>
  <si>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</si>
  <si>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</si>
  <si>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</si>
  <si>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</si>
  <si>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</si>
  <si>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</si>
  <si>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</si>
  <si>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</si>
  <si>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</si>
  <si>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</si>
  <si>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</si>
  <si>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</si>
  <si>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</si>
  <si>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</si>
  <si>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</si>
  <si>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</si>
  <si>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</si>
  <si>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</si>
  <si>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</si>
  <si>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</si>
  <si>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</si>
  <si>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</si>
  <si>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</si>
  <si>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</si>
  <si>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</si>
  <si>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</si>
  <si>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</si>
  <si>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</si>
  <si>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</si>
  <si>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</si>
  <si>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</si>
  <si>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</si>
  <si>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</si>
  <si>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</si>
  <si>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</si>
  <si>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</si>
  <si>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</si>
  <si>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</si>
  <si>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</si>
  <si>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</si>
  <si>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</si>
  <si>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</si>
  <si>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</si>
  <si>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</si>
  <si>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</si>
  <si>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</si>
  <si>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</si>
  <si>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</si>
  <si>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</si>
  <si>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</si>
  <si>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</si>
  <si>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</si>
  <si>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</si>
  <si>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</si>
  <si>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</si>
  <si>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</si>
  <si>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</si>
  <si>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</si>
  <si>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</si>
  <si>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</si>
  <si>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</si>
  <si>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</si>
  <si>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</si>
  <si>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</si>
  <si>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</si>
  <si>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</si>
  <si>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</si>
  <si>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</si>
  <si>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</si>
  <si>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</si>
  <si>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</si>
  <si>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</si>
  <si>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</si>
  <si>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</si>
  <si>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</si>
  <si>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</si>
  <si>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</si>
  <si>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</si>
  <si>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</si>
  <si>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</si>
  <si>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</si>
  <si>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</si>
  <si>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</si>
  <si>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</si>
  <si>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</si>
  <si>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</si>
  <si>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</si>
  <si>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</si>
  <si>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</si>
  <si>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</si>
  <si>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</si>
  <si>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</si>
  <si>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</si>
  <si>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</si>
  <si>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</si>
  <si>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</si>
  <si>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</si>
  <si>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</si>
  <si>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</si>
  <si>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</si>
  <si>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</si>
  <si>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</si>
  <si>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</si>
  <si>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</si>
  <si>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</si>
  <si>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</si>
  <si>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</si>
  <si>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</si>
  <si>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</si>
  <si>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</si>
  <si>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</si>
  <si>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</si>
  <si>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</si>
  <si>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</si>
  <si>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</si>
  <si>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</si>
  <si>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</si>
  <si>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</si>
  <si>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</si>
  <si>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</si>
  <si>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</si>
  <si>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</si>
  <si>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</si>
  <si>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</si>
  <si>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</si>
  <si>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</si>
  <si>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</si>
  <si>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</si>
  <si>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</si>
  <si>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</si>
  <si>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</si>
  <si>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</si>
  <si>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</si>
  <si>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</si>
  <si>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</si>
  <si>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</si>
  <si>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</si>
  <si>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</si>
  <si>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</si>
  <si>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</si>
  <si>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</si>
  <si>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</si>
  <si>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</si>
  <si>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</si>
  <si>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</si>
  <si>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</si>
  <si>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</si>
  <si>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</si>
  <si>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</si>
  <si>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</si>
  <si>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</si>
  <si>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</si>
  <si>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</si>
  <si>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</si>
  <si>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</si>
  <si>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</si>
  <si>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</si>
  <si>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</si>
  <si>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</si>
  <si>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</si>
  <si>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</si>
  <si>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</si>
  <si>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</si>
  <si>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</si>
  <si>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</si>
  <si>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</si>
  <si>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</si>
  <si>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</si>
  <si>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</si>
  <si>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</si>
  <si>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</si>
  <si>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</si>
  <si>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</si>
  <si>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</si>
  <si>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</si>
  <si>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</si>
  <si>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</si>
  <si>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</si>
  <si>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</si>
  <si>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</si>
  <si>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</si>
  <si>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</si>
  <si>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</si>
  <si>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</si>
  <si>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</si>
  <si>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</si>
  <si>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</si>
  <si>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</si>
  <si>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</si>
  <si>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</si>
  <si>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</si>
  <si>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</si>
  <si>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</si>
  <si>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</si>
  <si>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</si>
  <si>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</si>
  <si>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</si>
  <si>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</si>
  <si>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</si>
  <si>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</si>
  <si>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</si>
  <si>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</si>
  <si>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</si>
  <si>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</si>
  <si>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</si>
  <si>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</si>
  <si>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</si>
  <si>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</si>
  <si>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</si>
  <si>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</si>
  <si>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</si>
  <si>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</si>
  <si>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</si>
  <si>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</si>
  <si>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</si>
  <si>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</si>
  <si>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</si>
  <si>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</si>
  <si>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</si>
  <si>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</si>
  <si>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</si>
  <si>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</si>
  <si>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</si>
  <si>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</si>
  <si>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</si>
  <si>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</si>
  <si>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</si>
  <si>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</si>
  <si>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</si>
  <si>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</si>
  <si>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</si>
  <si>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</si>
  <si>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</si>
  <si>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</si>
  <si>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</si>
  <si>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</si>
  <si>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</si>
  <si>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</si>
  <si>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</si>
  <si>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</si>
  <si>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</si>
  <si>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</si>
  <si>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</si>
  <si>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</si>
  <si>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</si>
  <si>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</si>
  <si>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</si>
  <si>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</si>
  <si>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</si>
  <si>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</si>
  <si>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</si>
  <si>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</si>
  <si>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</si>
  <si>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</si>
  <si>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</si>
  <si>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</si>
  <si>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</si>
  <si>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</si>
  <si>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</si>
  <si>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</si>
  <si>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</si>
  <si>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</si>
  <si>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</si>
  <si>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</si>
  <si>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</si>
  <si>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</si>
  <si>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</si>
  <si>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</si>
  <si>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</si>
  <si>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</si>
  <si>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</si>
  <si>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</si>
  <si>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</si>
  <si>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</si>
  <si>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</si>
  <si>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</si>
  <si>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</si>
  <si>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</si>
  <si>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</si>
  <si>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</si>
  <si>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</si>
  <si>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</si>
  <si>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</si>
  <si>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</si>
  <si>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</si>
  <si>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</si>
  <si>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</si>
  <si>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</si>
  <si>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</si>
  <si>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</si>
  <si>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</si>
  <si>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</si>
  <si>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</si>
  <si>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</si>
  <si>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</si>
  <si>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</si>
  <si>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</si>
  <si>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</si>
  <si>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</si>
  <si>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</si>
  <si>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</si>
  <si>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</si>
  <si>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</si>
  <si>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</si>
  <si>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</si>
  <si>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</si>
  <si>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</si>
  <si>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</si>
  <si>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</si>
  <si>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</si>
  <si>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</si>
  <si>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</si>
  <si>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</si>
  <si>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</si>
  <si>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</si>
  <si>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</si>
  <si>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</si>
  <si>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</si>
  <si>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</si>
  <si>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</si>
  <si>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</si>
  <si>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</si>
  <si>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</si>
  <si>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</si>
  <si>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</si>
  <si>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</si>
  <si>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</si>
  <si>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</si>
  <si>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</si>
  <si>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</si>
  <si>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</si>
  <si>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</si>
  <si>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</si>
  <si>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</si>
  <si>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</si>
  <si>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</si>
  <si>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</si>
  <si>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</si>
  <si>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</si>
  <si>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</si>
  <si>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</si>
  <si>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</si>
  <si>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</si>
  <si>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</si>
  <si>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</si>
  <si>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</si>
  <si>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</si>
  <si>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</si>
  <si>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</si>
  <si>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</si>
  <si>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</si>
  <si>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</si>
  <si>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</si>
  <si>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</si>
  <si>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</si>
  <si>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</si>
  <si>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</si>
  <si>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</si>
  <si>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</si>
  <si>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</si>
  <si>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</si>
  <si>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</si>
  <si>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</si>
  <si>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</si>
  <si>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</si>
  <si>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</si>
  <si>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</si>
  <si>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</si>
  <si>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</si>
  <si>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</si>
  <si>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</si>
  <si>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</si>
  <si>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</si>
  <si>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</si>
  <si>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</si>
  <si>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</si>
  <si>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</si>
  <si>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</si>
  <si>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</si>
  <si>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</si>
  <si>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</si>
  <si>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</si>
  <si>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</si>
  <si>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</si>
  <si>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</si>
  <si>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</si>
  <si>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</si>
  <si>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</si>
  <si>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</si>
  <si>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</si>
  <si>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</si>
  <si>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</si>
  <si>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</si>
  <si>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</si>
  <si>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</si>
  <si>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</si>
  <si>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</si>
  <si>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</si>
  <si>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</si>
  <si>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</si>
  <si>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</si>
  <si>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</si>
  <si>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</si>
  <si>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</si>
  <si>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</si>
  <si>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</si>
  <si>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</si>
  <si>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</si>
  <si>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</si>
  <si>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</si>
  <si>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</si>
  <si>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</si>
  <si>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</si>
  <si>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</si>
  <si>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</si>
  <si>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</si>
  <si>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</si>
  <si>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</si>
  <si>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</si>
  <si>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</si>
  <si>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</si>
  <si>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</si>
  <si>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</si>
  <si>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</si>
  <si>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</si>
  <si>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</si>
  <si>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</si>
  <si>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</si>
  <si>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</si>
  <si>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</si>
  <si>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</si>
  <si>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</si>
  <si>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</si>
  <si>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</si>
  <si>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</si>
  <si>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</si>
  <si>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</si>
  <si>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</si>
  <si>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</si>
  <si>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</si>
  <si>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</si>
  <si>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</si>
  <si>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</si>
  <si>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</si>
  <si>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</si>
  <si>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</si>
  <si>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</si>
  <si>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</si>
  <si>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</si>
  <si>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</si>
  <si>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</si>
  <si>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</si>
  <si>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</si>
  <si>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</si>
  <si>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</si>
  <si>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</si>
  <si>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</si>
  <si>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</si>
  <si>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</si>
  <si>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</si>
  <si>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</si>
  <si>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</si>
  <si>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</si>
  <si>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</si>
  <si>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</si>
  <si>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</si>
  <si>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</si>
  <si>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</si>
  <si>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</si>
  <si>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</si>
  <si>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</si>
  <si>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</si>
  <si>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</si>
  <si>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</si>
  <si>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</si>
  <si>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</si>
  <si>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</si>
  <si>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</si>
  <si>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</si>
  <si>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</si>
  <si>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</si>
  <si>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</si>
  <si>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</si>
  <si>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</si>
  <si>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</si>
  <si>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</si>
  <si>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</si>
  <si>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</si>
  <si>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</si>
  <si>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</si>
  <si>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</si>
  <si>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</si>
  <si>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</si>
  <si>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</si>
  <si>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</si>
  <si>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</si>
  <si>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</si>
  <si>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</si>
  <si>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</si>
  <si>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</si>
  <si>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</si>
  <si>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</si>
  <si>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</si>
  <si>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</si>
  <si>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</si>
  <si>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</si>
  <si>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</si>
  <si>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</si>
  <si>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</si>
  <si>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</si>
  <si>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</si>
  <si>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</si>
  <si>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</si>
  <si>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</si>
  <si>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</si>
  <si>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</si>
  <si>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</si>
  <si>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</si>
  <si>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</si>
  <si>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</si>
  <si>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</si>
  <si>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</si>
  <si>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</si>
  <si>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</si>
  <si>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</si>
  <si>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</si>
  <si>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</si>
  <si>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</si>
  <si>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</si>
  <si>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</si>
  <si>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</si>
  <si>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</si>
  <si>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</si>
  <si>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</si>
  <si>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</si>
  <si>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</si>
  <si>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</si>
  <si>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</si>
  <si>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</si>
  <si>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</si>
  <si>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</si>
  <si>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</si>
  <si>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</si>
  <si>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</si>
  <si>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</si>
  <si>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</si>
  <si>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</si>
  <si>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</si>
  <si>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</si>
  <si>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</si>
  <si>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</si>
  <si>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</si>
  <si>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</si>
  <si>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</si>
  <si>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</si>
  <si>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</si>
  <si>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</si>
  <si>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</si>
  <si>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</si>
  <si>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</si>
  <si>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</si>
  <si>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</si>
  <si>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</si>
  <si>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</si>
  <si>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</si>
  <si>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</si>
  <si>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</si>
  <si>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</si>
  <si>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</si>
  <si>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</si>
  <si>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</si>
  <si>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</si>
  <si>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</si>
  <si>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</si>
  <si>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</si>
  <si>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</si>
  <si>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</si>
  <si>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</si>
  <si>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</si>
  <si>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</si>
  <si>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</si>
  <si>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</si>
  <si>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</si>
  <si>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</si>
  <si>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</si>
  <si>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</si>
  <si>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</si>
  <si>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</si>
  <si>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</si>
  <si>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</si>
  <si>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</si>
  <si>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</si>
  <si>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</si>
  <si>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</si>
  <si>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</si>
  <si>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</si>
  <si>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</si>
  <si>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</si>
  <si>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</si>
  <si>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</si>
  <si>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</si>
  <si>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</si>
  <si>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</si>
  <si>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</si>
  <si>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</si>
  <si>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</si>
  <si>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</si>
  <si>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</si>
  <si>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</si>
  <si>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</si>
  <si>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</si>
  <si>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</si>
  <si>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</si>
  <si>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</si>
  <si>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</si>
  <si>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</si>
  <si>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</si>
  <si>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</si>
  <si>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</si>
  <si>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</si>
  <si>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</si>
  <si>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</si>
  <si>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</si>
  <si>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</si>
  <si>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</si>
  <si>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</si>
  <si>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</si>
  <si>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</si>
  <si>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</si>
  <si>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</si>
  <si>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</si>
  <si>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</si>
  <si>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</si>
  <si>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</si>
  <si>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</si>
  <si>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</si>
  <si>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</si>
  <si>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</si>
  <si>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</si>
  <si>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</si>
  <si>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</si>
  <si>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</si>
  <si>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</si>
  <si>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</si>
  <si>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</si>
  <si>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</si>
  <si>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</si>
  <si>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</si>
  <si>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</si>
  <si>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</si>
  <si>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</si>
  <si>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</si>
  <si>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</si>
  <si>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</si>
  <si>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</si>
  <si>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</si>
  <si>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</si>
  <si>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</si>
  <si>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</si>
  <si>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</si>
  <si>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</si>
  <si>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</si>
  <si>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</si>
  <si>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</si>
  <si>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</si>
  <si>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</si>
  <si>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</si>
  <si>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</si>
  <si>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</si>
  <si>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</si>
  <si>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</si>
  <si>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</si>
  <si>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</si>
  <si>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</si>
  <si>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</si>
  <si>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</si>
  <si>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</si>
  <si>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</si>
  <si>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</si>
  <si>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</si>
  <si>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</si>
  <si>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</si>
  <si>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</si>
  <si>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</si>
  <si>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</si>
  <si>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</si>
  <si>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</si>
  <si>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</si>
  <si>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</si>
  <si>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</si>
  <si>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</si>
  <si>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</si>
  <si>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</si>
  <si>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</si>
  <si>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</si>
  <si>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</si>
  <si>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</si>
  <si>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</si>
  <si>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</si>
  <si>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</si>
  <si>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</si>
  <si>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</si>
  <si>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</si>
  <si>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</si>
  <si>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</si>
  <si>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</si>
  <si>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</si>
  <si>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</si>
  <si>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</si>
  <si>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</si>
  <si>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</si>
  <si>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</si>
  <si>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</si>
  <si>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</si>
  <si>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</si>
  <si>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</si>
  <si>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</si>
  <si>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</si>
  <si>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</si>
  <si>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</si>
  <si>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</si>
  <si>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</si>
  <si>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</si>
  <si>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</si>
  <si>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</si>
  <si>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</si>
  <si>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</si>
  <si>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</si>
  <si>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</si>
  <si>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</si>
  <si>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</si>
  <si>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</si>
  <si>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</si>
  <si>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</si>
  <si>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</si>
  <si>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</si>
  <si>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</si>
  <si>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</si>
  <si>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</si>
  <si>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</si>
  <si>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</si>
  <si>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</si>
  <si>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</si>
  <si>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</si>
  <si>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</si>
  <si>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</si>
  <si>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</si>
  <si>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</si>
  <si>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</si>
  <si>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</si>
  <si>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</si>
  <si>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</si>
  <si>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</si>
  <si>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</si>
  <si>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</si>
  <si>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</si>
  <si>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</si>
  <si>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</si>
  <si>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</si>
  <si>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</si>
  <si>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</si>
  <si>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</si>
  <si>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</si>
  <si>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</si>
  <si>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</si>
  <si>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</si>
  <si>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</si>
  <si>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</si>
  <si>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</si>
  <si>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</si>
  <si>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</si>
  <si>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</si>
  <si>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</si>
  <si>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</si>
  <si>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</si>
  <si>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</si>
  <si>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</si>
  <si>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</si>
  <si>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</si>
  <si>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</si>
  <si>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</si>
  <si>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</si>
  <si>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</si>
  <si>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</si>
  <si>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</si>
  <si>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</si>
  <si>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</si>
  <si>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</si>
  <si>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</si>
  <si>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</si>
  <si>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</si>
  <si>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</si>
  <si>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</si>
  <si>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</si>
  <si>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</si>
  <si>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</si>
  <si>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</si>
  <si>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</si>
  <si>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</si>
  <si>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</si>
  <si>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</si>
  <si>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</si>
  <si>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</si>
  <si>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</si>
  <si>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</si>
  <si>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</si>
  <si>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</si>
  <si>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</si>
  <si>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</si>
  <si>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</si>
  <si>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</si>
  <si>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</si>
  <si>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</si>
  <si>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</si>
  <si>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</si>
  <si>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</si>
  <si>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</si>
  <si>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</si>
  <si>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</si>
  <si>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</si>
  <si>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</si>
  <si>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</si>
  <si>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</si>
  <si>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</si>
  <si>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</si>
  <si>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</si>
  <si>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</si>
  <si>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</si>
  <si>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</si>
  <si>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</si>
  <si>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</si>
  <si>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</si>
  <si>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</si>
  <si>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</si>
  <si>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</si>
  <si>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</si>
  <si>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</si>
  <si>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</si>
  <si>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</si>
  <si>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</si>
  <si>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</si>
  <si>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</si>
  <si>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</si>
  <si>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</si>
  <si>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</si>
  <si>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</si>
  <si>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</si>
  <si>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</si>
  <si>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</si>
  <si>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</si>
  <si>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</si>
  <si>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</si>
  <si>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</si>
  <si>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</si>
  <si>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</si>
  <si>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</si>
  <si>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</si>
  <si>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</si>
  <si>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</si>
  <si>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</si>
  <si>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</si>
  <si>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</si>
  <si>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</si>
  <si>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</si>
  <si>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</si>
  <si>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</si>
  <si>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</si>
  <si>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</si>
  <si>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</si>
  <si>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</si>
  <si>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</si>
  <si>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</si>
  <si>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</si>
  <si>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</si>
  <si>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</si>
  <si>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</si>
  <si>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</si>
  <si>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</si>
  <si>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</si>
  <si>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</si>
  <si>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</si>
  <si>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</si>
  <si>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</si>
  <si>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</si>
  <si>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</si>
  <si>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</si>
  <si>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</si>
  <si>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</si>
  <si>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</si>
  <si>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</si>
  <si>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</si>
  <si>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</si>
  <si>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</si>
  <si>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</si>
  <si>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</si>
  <si>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</si>
  <si>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</si>
  <si>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</si>
  <si>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</si>
  <si>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</si>
  <si>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</si>
  <si>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</si>
  <si>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</si>
  <si>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</si>
  <si>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</si>
  <si>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</si>
  <si>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</si>
  <si>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</si>
  <si>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</si>
  <si>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</si>
  <si>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</si>
  <si>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</si>
  <si>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</si>
  <si>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</si>
  <si>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</si>
  <si>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</si>
  <si>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</si>
  <si>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</si>
  <si>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</si>
  <si>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</si>
  <si>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</si>
  <si>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</si>
  <si>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</si>
  <si>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</si>
  <si>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</si>
  <si>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</si>
  <si>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</si>
  <si>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</si>
  <si>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</si>
  <si>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</si>
  <si>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</si>
  <si>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</si>
  <si>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</si>
  <si>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</si>
  <si>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</si>
  <si>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</si>
  <si>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</si>
  <si>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</si>
  <si>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</si>
  <si>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</si>
  <si>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</si>
  <si>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</si>
  <si>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</si>
  <si>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</si>
  <si>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</si>
  <si>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</si>
  <si>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</si>
  <si>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</si>
  <si>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</si>
  <si>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</si>
  <si>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</si>
  <si>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</si>
  <si>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</si>
  <si>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</si>
  <si>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</si>
  <si>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</si>
  <si>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</si>
  <si>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</si>
  <si>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</si>
  <si>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</si>
  <si>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</si>
  <si>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</si>
  <si>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</si>
  <si>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</si>
  <si>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</si>
  <si>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</si>
  <si>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</si>
  <si>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</si>
  <si>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</si>
  <si>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</si>
  <si>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</si>
  <si>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</si>
  <si>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</si>
  <si>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</si>
  <si>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</si>
  <si>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</si>
  <si>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</si>
  <si>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</si>
  <si>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</si>
  <si>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</si>
  <si>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</si>
  <si>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</si>
  <si>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</si>
  <si>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</si>
  <si>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</si>
  <si>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</si>
  <si>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</si>
  <si>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</si>
  <si>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</si>
  <si>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</si>
  <si>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</si>
  <si>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</si>
  <si>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</si>
  <si>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</si>
  <si>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</si>
  <si>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</si>
  <si>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</si>
  <si>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</si>
  <si>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</si>
  <si>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</si>
  <si>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</si>
  <si>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</si>
  <si>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</si>
  <si>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</si>
  <si>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</si>
  <si>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</si>
  <si>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</si>
  <si>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</si>
  <si>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</si>
  <si>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</si>
  <si>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</si>
  <si>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</si>
  <si>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</si>
  <si>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</si>
  <si>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</si>
  <si>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</si>
  <si>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</si>
  <si>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</si>
  <si>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</si>
  <si>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</si>
  <si>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</si>
  <si>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</si>
  <si>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</si>
  <si>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</si>
  <si>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</si>
  <si>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</si>
  <si>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</si>
  <si>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</si>
  <si>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</si>
  <si>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</si>
  <si>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</si>
  <si>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</si>
  <si>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</si>
  <si>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</si>
  <si>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</si>
  <si>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</si>
  <si>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</si>
  <si>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</si>
  <si>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</si>
  <si>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</si>
  <si>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</si>
  <si>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</si>
  <si>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</si>
  <si>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</si>
  <si>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</si>
  <si>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</si>
  <si>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</si>
  <si>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</si>
  <si>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</si>
  <si>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</si>
  <si>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</si>
  <si>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</si>
  <si>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</si>
  <si>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</si>
  <si>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</si>
  <si>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</si>
  <si>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</si>
  <si>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</si>
  <si>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</si>
  <si>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</si>
  <si>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</si>
  <si>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</si>
  <si>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</si>
  <si>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</si>
  <si>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</si>
  <si>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</si>
  <si>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</si>
  <si>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</si>
  <si>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</si>
  <si>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</si>
  <si>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</si>
  <si>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</si>
  <si>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</si>
  <si>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</si>
  <si>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</si>
  <si>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</si>
  <si>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</si>
  <si>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</si>
  <si>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</si>
  <si>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</si>
  <si>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</si>
  <si>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</si>
  <si>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</si>
  <si>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</si>
  <si>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</si>
  <si>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</si>
  <si>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</si>
  <si>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</si>
  <si>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</si>
  <si>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</si>
  <si>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</si>
  <si>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</si>
  <si>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</si>
  <si>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</si>
  <si>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</si>
  <si>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</si>
  <si>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</si>
  <si>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</si>
  <si>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</si>
  <si>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</si>
  <si>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</si>
  <si>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</si>
  <si>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</si>
  <si>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</si>
  <si>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</si>
  <si>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</si>
  <si>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</si>
  <si>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</si>
  <si>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</si>
  <si>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</si>
  <si>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</si>
  <si>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</si>
  <si>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</si>
  <si>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</si>
  <si>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</si>
  <si>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</si>
  <si>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</si>
  <si>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</si>
  <si>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</si>
  <si>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</si>
  <si>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</si>
  <si>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</si>
  <si>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</si>
  <si>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</si>
  <si>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</si>
  <si>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</si>
  <si>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</si>
  <si>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</si>
  <si>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</si>
  <si>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</si>
  <si>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</si>
  <si>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</si>
  <si>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</si>
  <si>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</si>
  <si>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</si>
  <si>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</si>
  <si>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</si>
  <si>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</si>
  <si>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</si>
  <si>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</si>
  <si>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</si>
  <si>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</si>
  <si>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</si>
  <si>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</si>
  <si>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</si>
  <si>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</si>
  <si>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</si>
  <si>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</si>
  <si>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</si>
  <si>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</si>
  <si>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</si>
  <si>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</si>
  <si>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</si>
  <si>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</si>
  <si>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</si>
  <si>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</si>
  <si>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</si>
  <si>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</si>
  <si>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</si>
  <si>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</si>
  <si>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</si>
  <si>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</si>
  <si>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</si>
  <si>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</si>
  <si>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</si>
  <si>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</si>
  <si>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</si>
  <si>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</si>
  <si>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</si>
  <si>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</si>
  <si>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</si>
  <si>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</si>
  <si>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</si>
  <si>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</si>
  <si>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</si>
  <si>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</si>
  <si>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</si>
  <si>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</si>
  <si>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</si>
  <si>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</si>
  <si>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</si>
  <si>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</si>
  <si>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</si>
  <si>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</si>
  <si>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</si>
  <si>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</si>
  <si>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</si>
  <si>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</si>
  <si>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</si>
  <si>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</si>
  <si>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</si>
  <si>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</si>
  <si>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</si>
  <si>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</si>
  <si>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</si>
  <si>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</si>
  <si>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</si>
  <si>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</si>
  <si>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</si>
  <si>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</si>
  <si>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</si>
  <si>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</si>
  <si>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</si>
  <si>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</si>
  <si>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</si>
  <si>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</si>
  <si>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</si>
  <si>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</si>
  <si>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</si>
  <si>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</si>
  <si>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</si>
  <si>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</si>
  <si>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</si>
  <si>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</si>
  <si>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</si>
  <si>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</si>
  <si>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</si>
  <si>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</si>
  <si>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</si>
  <si>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</si>
  <si>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</si>
  <si>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</si>
  <si>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</si>
  <si>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</si>
  <si>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</si>
  <si>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</si>
  <si>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</si>
  <si>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</si>
  <si>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</si>
  <si>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</si>
  <si>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</si>
  <si>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</si>
  <si>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</si>
  <si>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</si>
  <si>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</si>
  <si>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</si>
  <si>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</si>
  <si>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</si>
  <si>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</si>
  <si>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</si>
  <si>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</si>
  <si>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</si>
  <si>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</si>
  <si>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</si>
  <si>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</si>
  <si>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</si>
  <si>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</si>
  <si>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</si>
  <si>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</si>
  <si>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</si>
  <si>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</si>
  <si>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</si>
  <si>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</si>
  <si>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</si>
  <si>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</si>
  <si>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</si>
  <si>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</si>
  <si>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</si>
  <si>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</si>
  <si>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</si>
  <si>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</si>
  <si>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</si>
  <si>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</si>
  <si>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</si>
  <si>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</si>
  <si>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</si>
  <si>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</si>
  <si>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</si>
  <si>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</si>
  <si>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</si>
  <si>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</si>
  <si>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</si>
  <si>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</si>
  <si>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</si>
  <si>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</si>
  <si>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</si>
  <si>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</si>
  <si>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</si>
  <si>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</si>
  <si>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</si>
  <si>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</si>
  <si>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</si>
  <si>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</si>
  <si>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</si>
  <si>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</si>
  <si>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</si>
  <si>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</si>
  <si>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</si>
  <si>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</si>
  <si>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</si>
  <si>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</si>
  <si>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</si>
  <si>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</si>
  <si>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</si>
  <si>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</si>
  <si>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</si>
  <si>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</si>
  <si>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</si>
  <si>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</si>
  <si>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</si>
  <si>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</si>
  <si>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</si>
  <si>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</si>
  <si>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</si>
  <si>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</si>
  <si>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</si>
  <si>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</si>
  <si>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</si>
  <si>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</si>
  <si>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</si>
  <si>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</si>
  <si>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</si>
  <si>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</si>
  <si>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</si>
  <si>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</si>
  <si>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</si>
  <si>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</si>
  <si>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</si>
  <si>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</si>
  <si>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</si>
  <si>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</si>
  <si>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</si>
  <si>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</si>
  <si>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</si>
  <si>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</si>
  <si>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</si>
  <si>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</si>
  <si>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</si>
  <si>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</si>
  <si>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</si>
  <si>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</si>
  <si>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</si>
  <si>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</si>
  <si>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</si>
  <si>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</si>
  <si>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</si>
  <si>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</si>
  <si>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</si>
  <si>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</si>
  <si>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</si>
  <si>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</si>
  <si>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</si>
  <si>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</si>
  <si>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</si>
  <si>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</si>
  <si>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</si>
  <si>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</si>
  <si>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</si>
  <si>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</si>
  <si>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</si>
  <si>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</si>
  <si>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</si>
  <si>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</si>
  <si>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</si>
  <si>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</si>
  <si>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</si>
  <si>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</si>
  <si>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</si>
  <si>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</si>
  <si>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</si>
  <si>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</si>
  <si>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</si>
  <si>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</si>
  <si>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</si>
  <si>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</si>
  <si>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</si>
  <si>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</si>
  <si>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</si>
  <si>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</si>
  <si>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</si>
  <si>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</si>
  <si>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</si>
  <si>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</si>
  <si>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</si>
  <si>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</si>
  <si>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</si>
  <si>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</si>
  <si>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</si>
  <si>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</si>
  <si>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</si>
  <si>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</si>
  <si>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</si>
  <si>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</si>
  <si>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</si>
  <si>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</si>
  <si>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</si>
  <si>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</si>
  <si>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</si>
  <si>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</si>
  <si>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</si>
  <si>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</si>
  <si>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</si>
  <si>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</si>
  <si>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</si>
  <si>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</si>
  <si>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</si>
  <si>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</si>
  <si>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</si>
  <si>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</si>
  <si>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</si>
  <si>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</si>
  <si>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</si>
  <si>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</si>
  <si>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</si>
  <si>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</si>
  <si>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</si>
  <si>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</si>
  <si>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</si>
  <si>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</si>
  <si>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</si>
  <si>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</si>
  <si>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</si>
  <si>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</si>
  <si>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</si>
  <si>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</si>
  <si>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</si>
  <si>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</si>
  <si>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</si>
  <si>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</si>
  <si>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</si>
  <si>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</si>
  <si>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</si>
  <si>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</si>
  <si>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</si>
  <si>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</si>
  <si>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</si>
  <si>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</si>
  <si>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</si>
  <si>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</si>
  <si>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</si>
  <si>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</si>
  <si>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</si>
  <si>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</si>
  <si>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</si>
  <si>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</si>
  <si>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</si>
  <si>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</si>
  <si>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</si>
  <si>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</si>
  <si>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</si>
  <si>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</si>
  <si>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</si>
  <si>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</si>
  <si>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</si>
  <si>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</si>
  <si>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</si>
  <si>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</si>
  <si>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</si>
  <si>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</si>
  <si>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</si>
  <si>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</si>
  <si>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</si>
  <si>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</si>
  <si>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</si>
  <si>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</si>
  <si>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</si>
  <si>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</si>
  <si>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</si>
  <si>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</si>
  <si>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</si>
  <si>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</si>
  <si>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</si>
  <si>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</si>
  <si>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</si>
  <si>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</si>
  <si>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</si>
  <si>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</si>
  <si>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</si>
  <si>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</si>
  <si>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</si>
  <si>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</si>
  <si>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</si>
  <si>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</si>
  <si>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</si>
  <si>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</si>
  <si>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</si>
  <si>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</si>
  <si>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</si>
  <si>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</si>
  <si>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</si>
  <si>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</si>
  <si>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</si>
  <si>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</si>
  <si>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</si>
  <si>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</si>
  <si>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</si>
  <si>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</si>
  <si>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</si>
  <si>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</si>
  <si>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</si>
  <si>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</si>
  <si>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</si>
  <si>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</si>
  <si>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</si>
  <si>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</si>
  <si>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</si>
  <si>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</si>
  <si>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</si>
  <si>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</si>
  <si>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</si>
  <si>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</si>
  <si>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</si>
  <si>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</si>
  <si>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</si>
  <si>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</si>
  <si>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</si>
  <si>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</si>
  <si>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</si>
  <si>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</si>
  <si>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</si>
  <si>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</si>
  <si>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</si>
  <si>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</si>
  <si>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</si>
  <si>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</si>
  <si>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</si>
  <si>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</si>
  <si>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</si>
  <si>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</si>
  <si>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</si>
  <si>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</si>
  <si>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</si>
  <si>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</si>
  <si>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</si>
  <si>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</si>
  <si>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</si>
  <si>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</si>
  <si>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</si>
  <si>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</si>
  <si>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</si>
  <si>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</si>
  <si>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</si>
  <si>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</si>
  <si>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</si>
  <si>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</si>
  <si>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</si>
  <si>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</si>
  <si>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</si>
  <si>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</si>
  <si>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</si>
  <si>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</si>
  <si>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</si>
  <si>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</si>
  <si>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</si>
  <si>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</si>
  <si>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</si>
  <si>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</si>
  <si>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</si>
  <si>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</si>
  <si>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</si>
  <si>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</si>
  <si>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</si>
  <si>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</si>
  <si>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</si>
  <si>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</si>
  <si>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</si>
  <si>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</si>
  <si>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</si>
  <si>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</si>
  <si>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</si>
  <si>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</si>
  <si>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</si>
  <si>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</si>
  <si>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</si>
  <si>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</si>
  <si>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</si>
  <si>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</si>
  <si>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</si>
  <si>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</si>
  <si>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</si>
  <si>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</si>
  <si>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</si>
  <si>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</si>
  <si>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</si>
  <si>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</si>
  <si>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</si>
  <si>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</si>
  <si>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</si>
  <si>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</si>
  <si>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</si>
  <si>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</si>
  <si>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</si>
  <si>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</si>
  <si>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</si>
  <si>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</si>
  <si>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</si>
  <si>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</si>
  <si>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</si>
  <si>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</si>
  <si>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</si>
  <si>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</si>
  <si>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</si>
  <si>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</si>
  <si>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</si>
  <si>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</si>
  <si>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</si>
  <si>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</si>
  <si>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</si>
  <si>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</si>
  <si>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</si>
  <si>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</si>
  <si>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</si>
  <si>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</si>
  <si>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</si>
  <si>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</si>
  <si>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</si>
  <si>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</si>
  <si>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</si>
  <si>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</si>
  <si>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</si>
  <si>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</si>
  <si>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</si>
  <si>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</si>
  <si>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</si>
  <si>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</si>
  <si>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</si>
  <si>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</si>
  <si>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</si>
  <si>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</si>
  <si>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</si>
  <si>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</si>
  <si>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</si>
  <si>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</si>
  <si>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</si>
  <si>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</si>
  <si>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</si>
  <si>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</si>
  <si>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</si>
  <si>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</si>
  <si>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</si>
  <si>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</si>
  <si>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</si>
  <si>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</si>
  <si>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</si>
  <si>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</si>
  <si>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</si>
  <si>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</si>
  <si>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</si>
  <si>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</si>
  <si>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</si>
  <si>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</si>
  <si>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</si>
  <si>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</si>
  <si>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</si>
  <si>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</si>
  <si>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</si>
  <si>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</si>
  <si>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</si>
  <si>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</si>
  <si>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</si>
  <si>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</si>
  <si>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</si>
  <si>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</si>
  <si>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</si>
  <si>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</si>
  <si>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</si>
  <si>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</si>
  <si>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</si>
  <si>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</si>
  <si>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</si>
  <si>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</si>
  <si>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</si>
  <si>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</si>
  <si>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</si>
  <si>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</si>
  <si>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</si>
  <si>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</si>
  <si>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</si>
  <si>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</si>
  <si>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</si>
  <si>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</si>
  <si>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</si>
  <si>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</si>
  <si>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</si>
  <si>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</si>
  <si>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</si>
  <si>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</si>
  <si>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</si>
  <si>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</si>
  <si>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</si>
  <si>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</si>
  <si>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</si>
  <si>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</si>
  <si>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</si>
  <si>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</si>
  <si>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</si>
  <si>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</si>
  <si>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</si>
  <si>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</si>
  <si>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</si>
  <si>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</si>
  <si>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</si>
  <si>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</si>
  <si>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</si>
  <si>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</si>
  <si>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</si>
  <si>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</si>
  <si>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</si>
  <si>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</si>
  <si>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</si>
  <si>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</si>
  <si>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</si>
  <si>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</si>
  <si>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</si>
  <si>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</si>
  <si>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</si>
  <si>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</si>
  <si>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</si>
  <si>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</si>
  <si>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</si>
  <si>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</si>
  <si>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</si>
  <si>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</si>
  <si>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</si>
  <si>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</si>
  <si>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</si>
  <si>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</si>
  <si>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</si>
  <si>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</si>
  <si>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</si>
  <si>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</si>
  <si>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</si>
  <si>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</si>
  <si>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</si>
  <si>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</si>
  <si>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</si>
  <si>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</si>
  <si>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</si>
  <si>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</si>
  <si>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</si>
  <si>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</si>
  <si>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</si>
  <si>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</si>
  <si>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</si>
  <si>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</si>
  <si>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</si>
  <si>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</si>
  <si>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</si>
  <si>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</si>
  <si>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</si>
  <si>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</si>
  <si>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</si>
  <si>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</si>
  <si>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</si>
  <si>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</si>
  <si>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</si>
  <si>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</si>
  <si>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</si>
  <si>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</si>
  <si>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</si>
  <si>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</si>
  <si>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</si>
  <si>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</si>
  <si>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</si>
  <si>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</si>
  <si>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</si>
  <si>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</si>
  <si>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</si>
  <si>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</si>
  <si>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</si>
  <si>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</si>
  <si>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</si>
  <si>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</si>
  <si>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</si>
  <si>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</si>
  <si>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</si>
  <si>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</si>
  <si>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</si>
  <si>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</si>
  <si>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</si>
  <si>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</si>
  <si>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</si>
  <si>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</si>
  <si>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</si>
  <si>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</si>
  <si>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</si>
  <si>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</si>
  <si>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</si>
  <si>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</si>
  <si>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</si>
  <si>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</si>
  <si>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</si>
  <si>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</si>
  <si>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</si>
  <si>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</si>
  <si>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</si>
  <si>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</si>
  <si>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</si>
  <si>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</si>
  <si>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</si>
  <si>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</si>
  <si>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</si>
  <si>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</si>
  <si>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</si>
  <si>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</si>
  <si>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</si>
  <si>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</si>
  <si>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</si>
  <si>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</si>
  <si>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</si>
  <si>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</si>
  <si>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</si>
  <si>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</si>
  <si>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</si>
  <si>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</si>
  <si>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</si>
  <si>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</si>
  <si>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</si>
  <si>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</si>
  <si>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</si>
  <si>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</si>
  <si>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</si>
  <si>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</si>
  <si>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</si>
  <si>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</si>
  <si>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</si>
  <si>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</si>
  <si>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</si>
  <si>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</si>
  <si>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</si>
  <si>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</si>
  <si>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</si>
  <si>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</si>
  <si>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</si>
  <si>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</si>
  <si>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</si>
  <si>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</si>
  <si>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</si>
  <si>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</si>
  <si>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</si>
  <si>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</si>
  <si>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</si>
  <si>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</si>
  <si>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</si>
  <si>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</si>
  <si>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</si>
  <si>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</si>
  <si>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</si>
  <si>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</si>
  <si>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</si>
  <si>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</si>
  <si>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</si>
  <si>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</si>
  <si>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</si>
  <si>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</si>
  <si>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</si>
  <si>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</si>
  <si>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</si>
  <si>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</si>
  <si>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</si>
  <si>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</si>
  <si>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</si>
  <si>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</si>
  <si>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</si>
  <si>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</si>
  <si>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</si>
  <si>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</si>
  <si>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</si>
  <si>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</si>
  <si>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</si>
  <si>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</si>
  <si>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</si>
  <si>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</si>
  <si>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</si>
  <si>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</si>
  <si>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</si>
  <si>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</si>
  <si>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</si>
  <si>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</si>
  <si>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</si>
  <si>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</si>
  <si>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</si>
  <si>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</si>
  <si>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</si>
  <si>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</si>
  <si>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</si>
  <si>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</si>
  <si>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</si>
  <si>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</si>
  <si>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</si>
  <si>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</si>
  <si>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</si>
  <si>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</si>
  <si>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</si>
  <si>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</si>
  <si>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</si>
  <si>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</si>
  <si>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</si>
  <si>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</si>
  <si>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</si>
  <si>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</si>
  <si>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</si>
  <si>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</si>
  <si>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</si>
  <si>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</si>
  <si>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</si>
  <si>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</si>
  <si>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</si>
  <si>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</si>
  <si>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</si>
  <si>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</si>
  <si>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</si>
  <si>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</si>
  <si>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</si>
  <si>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</si>
  <si>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</si>
  <si>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</si>
  <si>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</si>
  <si>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</si>
  <si>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</si>
  <si>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</si>
  <si>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</si>
  <si>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</si>
  <si>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</si>
  <si>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</si>
  <si>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</si>
  <si>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</si>
  <si>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</si>
  <si>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</si>
  <si>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</si>
  <si>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</si>
  <si>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</si>
  <si>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</si>
  <si>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</si>
  <si>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</si>
  <si>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</si>
  <si>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</si>
  <si>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</si>
  <si>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</si>
  <si>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</si>
  <si>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</si>
  <si>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</si>
  <si>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</si>
  <si>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</si>
  <si>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</si>
  <si>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</si>
  <si>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</si>
  <si>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</si>
  <si>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</si>
  <si>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</si>
  <si>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</si>
  <si>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</si>
  <si>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</si>
  <si>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</si>
  <si>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</si>
  <si>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</si>
  <si>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</si>
  <si>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</si>
  <si>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</si>
  <si>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</si>
  <si>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</si>
  <si>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</si>
  <si>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</si>
  <si>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</si>
  <si>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</si>
  <si>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</si>
  <si>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</si>
  <si>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</si>
  <si>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</si>
  <si>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</si>
  <si>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</si>
  <si>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</si>
  <si>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</si>
  <si>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</si>
  <si>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</si>
  <si>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</si>
  <si>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</si>
  <si>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</si>
  <si>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</si>
  <si>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</si>
  <si>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</si>
  <si>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</si>
  <si>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</si>
  <si>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</si>
  <si>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</si>
  <si>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</si>
  <si>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</si>
  <si>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</si>
  <si>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</si>
  <si>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</si>
  <si>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</si>
  <si>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</si>
  <si>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</si>
  <si>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</si>
  <si>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</si>
  <si>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</si>
  <si>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</si>
  <si>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</si>
  <si>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</si>
  <si>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</si>
  <si>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</si>
  <si>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</si>
  <si>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</si>
  <si>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</si>
  <si>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</si>
  <si>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</si>
  <si>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</si>
  <si>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</si>
  <si>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</si>
  <si>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</si>
  <si>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</si>
  <si>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</si>
  <si>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</si>
  <si>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</si>
  <si>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</si>
  <si>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</si>
  <si>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</si>
  <si>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</si>
  <si>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</si>
  <si>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</si>
  <si>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</si>
  <si>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</si>
  <si>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</si>
  <si>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</si>
  <si>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</si>
  <si>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</si>
  <si>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</si>
  <si>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</si>
  <si>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</si>
  <si>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</si>
  <si>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</si>
  <si>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</si>
  <si>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</si>
  <si>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</si>
  <si>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</si>
  <si>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</si>
  <si>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</si>
  <si>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</si>
  <si>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</si>
  <si>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</si>
  <si>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</si>
  <si>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</si>
  <si>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</si>
  <si>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</si>
  <si>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</si>
  <si>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</si>
  <si>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</si>
  <si>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</si>
  <si>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</si>
  <si>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</si>
  <si>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</si>
  <si>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</si>
  <si>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</si>
  <si>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</si>
  <si>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</si>
  <si>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</si>
  <si>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</si>
  <si>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</si>
  <si>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</si>
  <si>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</si>
  <si>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</si>
  <si>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</si>
  <si>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</si>
  <si>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</si>
  <si>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</si>
  <si>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</si>
  <si>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</si>
  <si>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</si>
  <si>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</si>
  <si>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</si>
  <si>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</si>
  <si>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</si>
  <si>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</si>
  <si>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</si>
  <si>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</si>
  <si>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</si>
  <si>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</si>
  <si>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</si>
  <si>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</si>
  <si>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</si>
  <si>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</si>
  <si>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</si>
  <si>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</si>
  <si>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</si>
  <si>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</si>
  <si>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</si>
  <si>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</si>
  <si>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</si>
  <si>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</si>
  <si>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</si>
  <si>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</si>
  <si>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</si>
  <si>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</si>
  <si>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</si>
  <si>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</si>
  <si>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</si>
  <si>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</si>
  <si>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</si>
  <si>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</si>
  <si>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</si>
  <si>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</si>
  <si>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</si>
  <si>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</si>
  <si>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</si>
  <si>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</si>
  <si>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</si>
  <si>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</si>
  <si>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</si>
  <si>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</si>
  <si>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</si>
  <si>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</si>
  <si>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</si>
  <si>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</si>
  <si>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</si>
  <si>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</si>
  <si>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</si>
  <si>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</si>
  <si>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</si>
  <si>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</si>
  <si>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</si>
  <si>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</si>
  <si>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</si>
  <si>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</si>
  <si>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</si>
  <si>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</si>
  <si>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</si>
  <si>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</si>
  <si>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</si>
  <si>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</si>
  <si>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</si>
  <si>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</si>
  <si>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</si>
  <si>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</si>
  <si>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</si>
  <si>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</si>
  <si>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</si>
  <si>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</si>
  <si>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</si>
  <si>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</si>
  <si>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</si>
  <si>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</si>
  <si>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</si>
  <si>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</si>
  <si>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</si>
  <si>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</si>
  <si>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</si>
  <si>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</si>
  <si>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</si>
  <si>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</si>
  <si>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</si>
  <si>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</si>
  <si>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</si>
  <si>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</si>
  <si>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</si>
  <si>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</si>
  <si>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</si>
  <si>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</si>
  <si>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</si>
  <si>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</si>
  <si>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</si>
  <si>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</si>
  <si>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</si>
  <si>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</si>
  <si>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</si>
  <si>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</si>
  <si>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</si>
  <si>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</si>
  <si>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</si>
  <si>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</si>
  <si>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</si>
  <si>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</si>
  <si>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</si>
  <si>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</si>
  <si>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</si>
  <si>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</si>
  <si>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</si>
  <si>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</si>
  <si>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</si>
  <si>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</si>
  <si>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</si>
  <si>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</si>
  <si>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</si>
  <si>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</si>
  <si>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</si>
  <si>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</si>
  <si>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</si>
  <si>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</si>
  <si>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</si>
  <si>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</si>
  <si>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</si>
  <si>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</si>
  <si>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</si>
  <si>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</si>
  <si>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</si>
  <si>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</si>
  <si>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</si>
  <si>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</si>
  <si>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</si>
  <si>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</si>
  <si>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</si>
  <si>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</si>
  <si>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</si>
  <si>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</si>
  <si>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</si>
  <si>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</si>
  <si>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</si>
  <si>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</si>
  <si>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</si>
  <si>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</si>
  <si>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</si>
  <si>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</si>
  <si>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</si>
  <si>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</si>
  <si>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</si>
  <si>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</si>
  <si>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</si>
  <si>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</si>
  <si>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</si>
  <si>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</si>
  <si>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</si>
  <si>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</si>
  <si>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</si>
  <si>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</si>
  <si>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</si>
  <si>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</si>
  <si>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</si>
  <si>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</si>
  <si>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</si>
  <si>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</si>
  <si>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</si>
  <si>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</si>
  <si>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</si>
  <si>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</si>
  <si>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</si>
  <si>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</si>
  <si>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</si>
  <si>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</si>
  <si>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</si>
  <si>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</si>
  <si>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</si>
  <si>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</si>
  <si>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</si>
  <si>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</si>
  <si>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</si>
  <si>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</si>
  <si>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</si>
  <si>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</si>
  <si>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</si>
  <si>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</si>
  <si>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</si>
  <si>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</si>
  <si>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</si>
  <si>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</si>
  <si>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</si>
  <si>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</si>
  <si>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</si>
  <si>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</si>
  <si>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</si>
  <si>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</si>
  <si>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</si>
  <si>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</si>
  <si>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</si>
  <si>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</si>
  <si>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</si>
  <si>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</si>
  <si>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</si>
  <si>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</si>
  <si>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</si>
  <si>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</si>
  <si>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</si>
  <si>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</si>
  <si>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</si>
  <si>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</si>
  <si>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</si>
  <si>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</si>
  <si>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</si>
  <si>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</si>
  <si>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</si>
  <si>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</si>
  <si>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</si>
  <si>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</si>
  <si>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</si>
  <si>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</si>
  <si>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</si>
  <si>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</si>
  <si>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</si>
  <si>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</si>
  <si>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</si>
  <si>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</si>
  <si>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</si>
  <si>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</si>
  <si>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</si>
  <si>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</si>
  <si>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</si>
  <si>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</si>
  <si>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</si>
  <si>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</si>
  <si>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</si>
  <si>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</si>
  <si>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</si>
  <si>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</si>
  <si>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</si>
  <si>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</si>
  <si>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</si>
  <si>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</si>
  <si>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</si>
  <si>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</si>
  <si>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</si>
  <si>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</si>
  <si>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</si>
  <si>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</si>
  <si>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</si>
  <si>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</si>
  <si>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</si>
  <si>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</si>
  <si>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</si>
  <si>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</si>
  <si>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</si>
  <si>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</si>
  <si>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</si>
  <si>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</si>
  <si>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</si>
  <si>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</si>
  <si>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</si>
  <si>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</si>
  <si>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</si>
  <si>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</si>
  <si>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</si>
  <si>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</si>
  <si>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</si>
  <si>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</si>
  <si>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</si>
  <si>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</si>
  <si>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</si>
  <si>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</si>
  <si>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</si>
  <si>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</si>
  <si>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</si>
  <si>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</si>
  <si>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</si>
  <si>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</si>
  <si>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</si>
  <si>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</si>
  <si>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</si>
  <si>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</si>
  <si>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</si>
  <si>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</si>
  <si>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</si>
  <si>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</si>
  <si>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</si>
  <si>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</si>
  <si>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</si>
  <si>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</si>
  <si>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</si>
  <si>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</si>
  <si>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</si>
  <si>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</si>
  <si>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</si>
  <si>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</si>
  <si>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</si>
  <si>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</si>
  <si>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</si>
  <si>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</si>
  <si>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</si>
  <si>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</si>
  <si>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</si>
  <si>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</si>
  <si>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</si>
  <si>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</si>
  <si>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</si>
  <si>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</si>
  <si>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</si>
  <si>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</si>
  <si>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</si>
  <si>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</si>
  <si>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</si>
  <si>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</si>
  <si>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</si>
  <si>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</si>
  <si>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</si>
  <si>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</si>
  <si>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</si>
  <si>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</si>
  <si>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</si>
  <si>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</si>
  <si>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</si>
  <si>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</si>
  <si>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</si>
  <si>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</si>
  <si>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</si>
  <si>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</si>
  <si>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</si>
  <si>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</si>
  <si>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</si>
  <si>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</si>
  <si>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</si>
  <si>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</si>
  <si>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</si>
  <si>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</si>
  <si>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</si>
  <si>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</si>
  <si>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</si>
  <si>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</si>
  <si>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</si>
  <si>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</si>
  <si>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</si>
  <si>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</si>
  <si>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</si>
  <si>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</si>
  <si>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</si>
  <si>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</si>
  <si>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</si>
  <si>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</si>
  <si>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</si>
  <si>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</si>
  <si>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</si>
  <si>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</si>
  <si>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</si>
  <si>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</si>
  <si>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</si>
  <si>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</si>
  <si>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</si>
  <si>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</si>
  <si>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</si>
  <si>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</si>
  <si>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</si>
  <si>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</si>
  <si>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</si>
  <si>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</si>
  <si>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</si>
  <si>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</si>
  <si>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</si>
  <si>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</si>
  <si>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</si>
  <si>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</si>
  <si>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</si>
  <si>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</si>
  <si>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</si>
  <si>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</si>
  <si>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</si>
  <si>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</si>
  <si>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</si>
  <si>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</si>
  <si>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</si>
  <si>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</si>
  <si>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</si>
  <si>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</si>
  <si>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</si>
  <si>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</si>
  <si>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</si>
  <si>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</si>
  <si>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</si>
  <si>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</si>
  <si>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</si>
  <si>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</si>
  <si>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</si>
  <si>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</si>
  <si>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</si>
  <si>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</si>
  <si>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</si>
  <si>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</si>
  <si>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</si>
  <si>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</si>
  <si>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</si>
  <si>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</si>
  <si>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</si>
  <si>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</si>
  <si>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</si>
  <si>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</si>
  <si>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</si>
  <si>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</si>
  <si>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</si>
  <si>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</si>
  <si>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</si>
  <si>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</si>
  <si>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</si>
  <si>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</si>
  <si>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</si>
  <si>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</si>
  <si>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</si>
  <si>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</si>
  <si>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</si>
  <si>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</si>
  <si>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</si>
  <si>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</si>
  <si>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</si>
  <si>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</si>
  <si>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</si>
  <si>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</si>
  <si>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</si>
  <si>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</si>
  <si>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</si>
  <si>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</si>
  <si>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</si>
  <si>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</si>
  <si>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</si>
  <si>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</si>
  <si>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</si>
  <si>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</si>
  <si>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</si>
  <si>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</si>
  <si>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</si>
  <si>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</si>
  <si>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</si>
  <si>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</si>
  <si>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</si>
  <si>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</si>
  <si>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</si>
  <si>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</si>
  <si>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</si>
  <si>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</si>
  <si>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</si>
  <si>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</si>
  <si>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</si>
  <si>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</si>
  <si>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</si>
  <si>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</si>
  <si>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</si>
  <si>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</si>
  <si>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</si>
  <si>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</si>
  <si>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</si>
  <si>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</si>
  <si>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</si>
  <si>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</si>
  <si>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</si>
  <si>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</si>
  <si>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</si>
  <si>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</si>
  <si>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</si>
  <si>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</si>
  <si>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</si>
  <si>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</si>
  <si>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</si>
  <si>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</si>
  <si>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</si>
  <si>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</si>
  <si>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</si>
  <si>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</si>
  <si>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</si>
  <si>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</si>
  <si>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</si>
  <si>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</si>
  <si>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</si>
  <si>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</si>
  <si>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</si>
  <si>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</si>
  <si>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</si>
  <si>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</si>
  <si>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</si>
  <si>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</si>
  <si>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</si>
  <si>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</si>
  <si>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</si>
  <si>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</si>
  <si>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</si>
  <si>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</si>
  <si>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</si>
  <si>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</si>
  <si>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</si>
  <si>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</si>
  <si>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</si>
  <si>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</si>
  <si>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</si>
  <si>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</si>
  <si>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</si>
  <si>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</si>
  <si>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</si>
  <si>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</si>
  <si>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</si>
  <si>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</si>
  <si>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</si>
  <si>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</si>
  <si>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</si>
  <si>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</si>
  <si>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</si>
  <si>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</si>
  <si>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</si>
  <si>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</si>
  <si>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</si>
  <si>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</si>
  <si>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</si>
  <si>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</si>
  <si>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</si>
  <si>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</si>
  <si>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</si>
  <si>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</si>
  <si>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</si>
  <si>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</si>
  <si>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</si>
  <si>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</si>
  <si>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</si>
  <si>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</si>
  <si>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</si>
  <si>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</si>
  <si>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</si>
  <si>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</si>
  <si>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</si>
  <si>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</si>
  <si>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</si>
  <si>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</si>
  <si>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</si>
  <si>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</si>
  <si>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</si>
  <si>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</si>
  <si>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</si>
  <si>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</si>
  <si>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</si>
  <si>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</si>
  <si>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</si>
  <si>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</si>
  <si>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</si>
  <si>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</si>
  <si>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</si>
  <si>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</si>
  <si>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</si>
  <si>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</si>
  <si>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</si>
  <si>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</si>
  <si>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</si>
  <si>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</si>
  <si>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</si>
  <si>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</si>
  <si>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</si>
  <si>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</si>
  <si>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</si>
  <si>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</si>
  <si>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</si>
  <si>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</si>
  <si>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</si>
  <si>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</si>
  <si>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</si>
  <si>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</si>
  <si>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</si>
  <si>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</si>
  <si>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</si>
  <si>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</si>
  <si>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</si>
  <si>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</si>
  <si>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</si>
  <si>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</si>
  <si>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</si>
  <si>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</si>
  <si>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</si>
  <si>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</si>
  <si>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</si>
  <si>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</si>
  <si>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</si>
  <si>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</si>
  <si>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</si>
  <si>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</si>
  <si>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</si>
  <si>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</si>
  <si>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</si>
  <si>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</si>
  <si>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</si>
  <si>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</si>
  <si>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</si>
  <si>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</si>
  <si>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</si>
  <si>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</si>
  <si>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</si>
  <si>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</si>
  <si>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</si>
  <si>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</si>
  <si>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</si>
  <si>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</si>
  <si>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</si>
  <si>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</si>
  <si>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</si>
  <si>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</si>
  <si>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</si>
  <si>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</si>
  <si>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</si>
  <si>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</si>
  <si>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</si>
  <si>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</si>
  <si>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</si>
  <si>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</si>
  <si>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</si>
  <si>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</si>
  <si>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</si>
  <si>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</si>
  <si>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</si>
  <si>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</si>
  <si>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</si>
  <si>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</si>
  <si>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</si>
  <si>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</si>
  <si>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</si>
  <si>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</si>
  <si>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</si>
  <si>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</si>
  <si>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</si>
  <si>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</si>
  <si>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</si>
  <si>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</si>
  <si>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</si>
  <si>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</si>
  <si>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</si>
  <si>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</si>
  <si>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</si>
  <si>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</si>
  <si>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</si>
  <si>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</si>
  <si>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</si>
  <si>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</si>
  <si>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</si>
  <si>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</si>
  <si>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</si>
  <si>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</si>
  <si>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</si>
  <si>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</si>
  <si>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</si>
  <si>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</si>
  <si>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</si>
  <si>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</si>
  <si>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</si>
  <si>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</si>
  <si>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</si>
  <si>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</si>
  <si>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</si>
  <si>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</si>
  <si>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</si>
  <si>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</si>
  <si>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</si>
  <si>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</si>
  <si>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</si>
  <si>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</si>
  <si>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</si>
  <si>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</si>
  <si>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</si>
  <si>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</si>
  <si>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</si>
  <si>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</si>
  <si>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</si>
  <si>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</si>
  <si>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</si>
  <si>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</si>
  <si>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</si>
  <si>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</si>
  <si>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</si>
  <si>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</si>
  <si>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</si>
  <si>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</si>
  <si>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</si>
  <si>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</si>
  <si>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</si>
  <si>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</si>
  <si>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</si>
  <si>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</si>
  <si>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</si>
  <si>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</si>
  <si>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</si>
  <si>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</si>
  <si>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</si>
  <si>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</si>
  <si>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</si>
  <si>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</si>
  <si>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</si>
  <si>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</si>
  <si>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</si>
  <si>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</si>
  <si>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</si>
  <si>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</si>
  <si>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</si>
  <si>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</si>
  <si>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</si>
  <si>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</si>
  <si>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</si>
  <si>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</si>
  <si>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</si>
  <si>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</si>
  <si>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</si>
  <si>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</si>
  <si>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</si>
  <si>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</si>
  <si>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</si>
  <si>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</si>
  <si>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</si>
  <si>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</si>
  <si>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</si>
  <si>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</si>
  <si>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</si>
  <si>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</si>
  <si>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</si>
  <si>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</si>
  <si>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</si>
  <si>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</si>
  <si>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</si>
  <si>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</si>
  <si>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</si>
  <si>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</si>
  <si>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</si>
  <si>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</si>
  <si>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</si>
  <si>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</si>
  <si>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</si>
  <si>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</si>
  <si>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</si>
  <si>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</si>
  <si>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</si>
  <si>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</si>
  <si>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</si>
  <si>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</si>
  <si>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</si>
  <si>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</si>
  <si>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</si>
  <si>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</si>
  <si>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</si>
  <si>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</si>
  <si>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</si>
  <si>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</si>
  <si>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</si>
  <si>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</si>
  <si>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</si>
  <si>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</si>
  <si>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</si>
  <si>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</si>
  <si>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</si>
  <si>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</si>
  <si>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</si>
  <si>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</si>
  <si>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</si>
  <si>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</si>
  <si>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</si>
  <si>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</si>
  <si>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</si>
  <si>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</si>
  <si>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</si>
  <si>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</si>
  <si>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</si>
  <si>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</si>
  <si>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</si>
  <si>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</si>
  <si>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</si>
  <si>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</si>
  <si>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</si>
  <si>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</si>
  <si>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</si>
  <si>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</si>
  <si>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</si>
  <si>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</si>
  <si>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</si>
  <si>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</si>
  <si>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</si>
  <si>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</si>
  <si>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</si>
  <si>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</si>
  <si>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</si>
  <si>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</si>
  <si>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</si>
  <si>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</si>
  <si>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</si>
  <si>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</si>
  <si>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</si>
  <si>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</si>
  <si>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</si>
  <si>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</si>
  <si>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</si>
  <si>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</si>
  <si>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</si>
  <si>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</si>
  <si>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</si>
  <si>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</si>
  <si>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</si>
  <si>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</si>
  <si>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</si>
  <si>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</si>
  <si>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</si>
  <si>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</si>
  <si>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</si>
  <si>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</si>
  <si>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</si>
  <si>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</si>
  <si>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</si>
  <si>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</si>
  <si>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</si>
  <si>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</si>
  <si>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</si>
  <si>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</si>
  <si>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</si>
  <si>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</si>
  <si>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</si>
  <si>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</si>
  <si>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</si>
  <si>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</si>
  <si>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</si>
  <si>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</si>
  <si>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</si>
  <si>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</si>
  <si>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</si>
  <si>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</si>
  <si>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</si>
  <si>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</si>
  <si>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</si>
  <si>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</si>
  <si>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</si>
  <si>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</si>
  <si>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</si>
  <si>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</si>
  <si>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</si>
  <si>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</si>
  <si>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</si>
  <si>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</si>
  <si>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</si>
  <si>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</si>
  <si>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</si>
  <si>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</si>
  <si>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</si>
  <si>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</si>
  <si>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</si>
  <si>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</si>
  <si>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</si>
  <si>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</si>
  <si>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</si>
  <si>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</si>
  <si>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</si>
  <si>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</si>
  <si>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</si>
  <si>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</si>
  <si>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</si>
  <si>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</si>
  <si>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</si>
  <si>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</si>
  <si>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</si>
  <si>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</si>
  <si>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</si>
  <si>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</si>
  <si>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</si>
  <si>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</si>
  <si>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</si>
  <si>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</si>
  <si>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</si>
  <si>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</si>
  <si>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</si>
  <si>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</si>
  <si>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</si>
  <si>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</si>
  <si>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</si>
  <si>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</si>
  <si>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</si>
  <si>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</si>
  <si>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</si>
  <si>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</si>
  <si>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</si>
  <si>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</si>
  <si>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</si>
  <si>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</si>
  <si>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</si>
  <si>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</si>
  <si>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</si>
  <si>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</si>
  <si>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</si>
  <si>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</si>
  <si>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</si>
  <si>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</si>
  <si>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</si>
  <si>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</si>
  <si>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</si>
  <si>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</si>
  <si>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</si>
  <si>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</si>
  <si>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</si>
  <si>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</si>
  <si>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</si>
  <si>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</si>
  <si>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</si>
  <si>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</si>
  <si>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</si>
  <si>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</si>
  <si>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</si>
  <si>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</si>
  <si>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</si>
  <si>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</si>
  <si>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</si>
  <si>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</si>
  <si>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</si>
  <si>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</si>
  <si>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</si>
  <si>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</si>
  <si>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</si>
  <si>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</si>
  <si>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</si>
  <si>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</si>
  <si>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</si>
  <si>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</si>
  <si>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</si>
  <si>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</si>
  <si>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</si>
  <si>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</si>
  <si>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</si>
  <si>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</si>
  <si>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</si>
  <si>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</si>
  <si>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</si>
  <si>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</si>
  <si>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</si>
  <si>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</si>
  <si>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</si>
  <si>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</si>
  <si>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</si>
  <si>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</si>
  <si>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</si>
  <si>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</si>
  <si>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</si>
  <si>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</si>
  <si>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</si>
  <si>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</si>
  <si>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</si>
  <si>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</si>
  <si>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</si>
  <si>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</si>
  <si>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</si>
  <si>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</si>
  <si>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</si>
  <si>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</si>
  <si>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</si>
  <si>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</si>
  <si>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</si>
  <si>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</si>
  <si>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</si>
  <si>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</si>
  <si>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</si>
  <si>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</si>
  <si>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</si>
  <si>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</si>
  <si>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</si>
  <si>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</si>
  <si>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</si>
  <si>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</si>
  <si>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</si>
  <si>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</si>
  <si>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</si>
  <si>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</si>
  <si>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</si>
  <si>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</si>
  <si>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</si>
  <si>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</si>
  <si>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</si>
  <si>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</si>
  <si>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</si>
  <si>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</si>
  <si>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</si>
  <si>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</si>
  <si>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</si>
  <si>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</si>
  <si>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</si>
  <si>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</si>
  <si>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</si>
  <si>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</si>
  <si>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</si>
  <si>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</si>
  <si>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</si>
  <si>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</si>
  <si>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</si>
  <si>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</si>
  <si>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</si>
  <si>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</si>
  <si>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</si>
  <si>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</si>
  <si>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</si>
  <si>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</si>
  <si>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</si>
  <si>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</si>
  <si>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</si>
  <si>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</si>
  <si>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</si>
  <si>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</si>
  <si>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</si>
  <si>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</si>
  <si>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</si>
  <si>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</si>
  <si>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</si>
  <si>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</si>
  <si>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</si>
  <si>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</si>
  <si>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</si>
  <si>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</si>
  <si>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</si>
  <si>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</si>
  <si>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</si>
  <si>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</si>
  <si>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</si>
  <si>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</si>
  <si>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</si>
  <si>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</si>
  <si>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</si>
  <si>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</si>
  <si>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</si>
  <si>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</si>
  <si>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</si>
  <si>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</si>
  <si>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</si>
  <si>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</si>
  <si>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</si>
  <si>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</si>
  <si>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</si>
  <si>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</si>
  <si>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</si>
  <si>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</si>
  <si>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</si>
  <si>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</si>
  <si>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</si>
  <si>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</si>
  <si>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</si>
  <si>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</si>
  <si>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</si>
  <si>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</si>
  <si>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</si>
  <si>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</si>
  <si>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</si>
  <si>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</si>
  <si>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</si>
  <si>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</si>
  <si>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</si>
  <si>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</si>
  <si>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</si>
  <si>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</si>
  <si>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</si>
  <si>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</si>
  <si>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</si>
  <si>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</si>
  <si>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</si>
  <si>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</si>
  <si>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</si>
  <si>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</si>
  <si>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</si>
  <si>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</si>
  <si>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</si>
  <si>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</si>
  <si>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</si>
  <si>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</si>
  <si>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</si>
  <si>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</si>
  <si>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</si>
  <si>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</si>
  <si>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</si>
  <si>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</si>
  <si>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</si>
  <si>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</si>
  <si>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</si>
  <si>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</si>
  <si>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</si>
  <si>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</si>
  <si>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</si>
  <si>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</si>
  <si>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</si>
  <si>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</si>
  <si>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</si>
  <si>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</si>
  <si>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</si>
  <si>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</si>
  <si>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</si>
  <si>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</si>
  <si>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</si>
  <si>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</si>
  <si>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</si>
  <si>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</si>
  <si>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</si>
  <si>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</si>
  <si>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</si>
  <si>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</si>
  <si>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</si>
  <si>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</si>
  <si>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</si>
  <si>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</si>
  <si>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</si>
  <si>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</si>
  <si>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</si>
  <si>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</si>
  <si>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</si>
  <si>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</si>
  <si>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</si>
  <si>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</si>
  <si>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</si>
  <si>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</si>
  <si>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</si>
  <si>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</si>
  <si>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</si>
  <si>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</si>
  <si>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</si>
  <si>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</si>
  <si>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</si>
  <si>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</si>
  <si>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</si>
  <si>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</si>
  <si>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</si>
  <si>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</si>
  <si>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</si>
  <si>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</si>
  <si>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</si>
  <si>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</si>
  <si>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</si>
  <si>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</si>
  <si>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</si>
  <si>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</si>
  <si>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</si>
  <si>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</si>
  <si>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</si>
  <si>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</si>
  <si>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</si>
  <si>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</si>
  <si>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</si>
  <si>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</si>
  <si>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</si>
  <si>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</si>
  <si>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</si>
  <si>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</si>
  <si>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</si>
  <si>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</si>
  <si>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</si>
  <si>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</si>
  <si>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</si>
  <si>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</si>
  <si>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</si>
  <si>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</si>
  <si>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</si>
  <si>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</si>
  <si>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</si>
  <si>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</si>
  <si>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</si>
  <si>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</si>
  <si>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</si>
  <si>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</si>
  <si>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</si>
  <si>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</si>
  <si>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</si>
  <si>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</si>
  <si>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</si>
  <si>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</si>
  <si>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</si>
  <si>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</si>
  <si>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</si>
  <si>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</si>
  <si>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</si>
  <si>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</si>
  <si>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</si>
  <si>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</si>
  <si>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</si>
  <si>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</si>
  <si>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</si>
  <si>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</si>
  <si>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</si>
  <si>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</si>
  <si>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</si>
  <si>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</si>
  <si>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</si>
  <si>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</si>
  <si>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</si>
  <si>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</si>
  <si>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</si>
  <si>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</si>
  <si>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</si>
  <si>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</si>
  <si>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</si>
  <si>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</si>
  <si>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</si>
  <si>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</si>
  <si>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</si>
  <si>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</si>
  <si>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</si>
  <si>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</si>
  <si>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</si>
  <si>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</si>
  <si>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</si>
  <si>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</si>
  <si>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</si>
  <si>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</si>
  <si>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</si>
  <si>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</si>
  <si>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</si>
  <si>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</si>
  <si>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</si>
  <si>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</si>
  <si>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</si>
  <si>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</si>
  <si>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</si>
  <si>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</si>
  <si>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</si>
  <si>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</si>
  <si>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</si>
  <si>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</si>
  <si>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</si>
  <si>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</si>
  <si>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</si>
  <si>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</si>
  <si>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</si>
  <si>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</si>
  <si>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</si>
  <si>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</si>
  <si>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</si>
  <si>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</si>
  <si>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</si>
  <si>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</si>
  <si>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</si>
  <si>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</si>
  <si>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</si>
  <si>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</si>
  <si>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</si>
  <si>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</si>
  <si>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</si>
  <si>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</si>
  <si>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</si>
  <si>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</si>
  <si>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</si>
  <si>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</si>
  <si>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</si>
  <si>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</si>
  <si>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</si>
  <si>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</si>
  <si>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</si>
  <si>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</si>
  <si>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</si>
  <si>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</si>
  <si>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</si>
  <si>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</si>
  <si>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</si>
  <si>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</si>
  <si>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</si>
  <si>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</si>
  <si>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</si>
  <si>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</si>
  <si>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</si>
  <si>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</si>
  <si>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</si>
  <si>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</si>
  <si>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</si>
  <si>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</si>
  <si>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</si>
  <si>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</si>
  <si>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</si>
  <si>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</si>
  <si>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</si>
  <si>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</si>
  <si>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</si>
  <si>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</si>
  <si>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</si>
  <si>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</si>
  <si>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</si>
  <si>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</si>
  <si>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</si>
  <si>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</si>
  <si>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</si>
  <si>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</si>
  <si>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</si>
  <si>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</si>
  <si>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</si>
  <si>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</si>
  <si>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</si>
  <si>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</si>
  <si>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</si>
  <si>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</si>
  <si>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</si>
  <si>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</si>
  <si>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</si>
  <si>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</si>
  <si>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</si>
  <si>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</si>
  <si>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</si>
  <si>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</si>
  <si>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</si>
  <si>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</si>
  <si>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</si>
  <si>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</si>
  <si>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</si>
  <si>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</si>
  <si>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</si>
  <si>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</si>
  <si>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</si>
  <si>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</si>
  <si>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</si>
  <si>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</si>
  <si>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</si>
  <si>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</si>
  <si>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</si>
  <si>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</si>
  <si>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</si>
  <si>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</si>
  <si>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</si>
  <si>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</si>
  <si>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</si>
  <si>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</si>
  <si>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</si>
  <si>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</si>
  <si>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</si>
  <si>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</si>
  <si>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</si>
  <si>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</si>
  <si>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</si>
  <si>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</si>
  <si>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</si>
  <si>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</si>
  <si>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</si>
  <si>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</si>
  <si>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</si>
  <si>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</si>
  <si>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</si>
  <si>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</si>
  <si>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</si>
  <si>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</si>
  <si>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</si>
  <si>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</si>
  <si>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</si>
  <si>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</si>
  <si>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</si>
  <si>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</si>
  <si>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</si>
  <si>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</si>
  <si>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</si>
  <si>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</si>
  <si>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</si>
  <si>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</si>
  <si>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</si>
  <si>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</si>
  <si>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</si>
  <si>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</si>
  <si>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</si>
  <si>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</si>
  <si>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</si>
  <si>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</si>
  <si>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</si>
  <si>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</si>
  <si>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</si>
  <si>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</si>
  <si>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</si>
  <si>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</si>
  <si>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</si>
  <si>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</si>
  <si>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</si>
  <si>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</si>
  <si>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</si>
  <si>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</si>
  <si>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</si>
  <si>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</si>
  <si>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</si>
  <si>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</si>
  <si>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</si>
  <si>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</si>
  <si>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</si>
  <si>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</si>
  <si>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</si>
  <si>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</si>
  <si>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</si>
  <si>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</si>
  <si>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</si>
  <si>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</si>
  <si>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</si>
  <si>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</si>
  <si>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</si>
  <si>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</si>
  <si>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</si>
  <si>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</si>
  <si>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</si>
  <si>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</si>
  <si>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</si>
  <si>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</si>
  <si>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</si>
  <si>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</si>
  <si>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</si>
  <si>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</si>
  <si>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</si>
  <si>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</si>
  <si>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</si>
  <si>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</si>
  <si>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</si>
  <si>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</si>
  <si>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</si>
  <si>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</si>
  <si>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</si>
  <si>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</si>
  <si>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</si>
  <si>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</si>
  <si>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</si>
  <si>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</si>
  <si>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</si>
  <si>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</si>
  <si>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</si>
  <si>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</si>
  <si>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</si>
  <si>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</si>
  <si>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</si>
  <si>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</si>
  <si>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</si>
  <si>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</si>
  <si>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</si>
  <si>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</si>
  <si>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</si>
  <si>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</si>
  <si>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</si>
  <si>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</si>
  <si>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</si>
  <si>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</si>
  <si>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</si>
  <si>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</si>
  <si>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</si>
  <si>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</si>
  <si>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</si>
  <si>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</si>
  <si>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</si>
  <si>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</si>
  <si>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</si>
  <si>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</si>
  <si>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</si>
  <si>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</si>
  <si>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</si>
  <si>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</si>
  <si>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</si>
  <si>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</si>
  <si>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</si>
  <si>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</si>
  <si>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</si>
  <si>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</si>
  <si>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</si>
  <si>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</si>
  <si>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</si>
  <si>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</si>
  <si>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</si>
  <si>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</si>
  <si>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</si>
  <si>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</si>
  <si>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</si>
  <si>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</si>
  <si>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</si>
  <si>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</si>
  <si>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</si>
  <si>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</si>
  <si>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</si>
  <si>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</si>
  <si>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</si>
  <si>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</si>
  <si>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</si>
  <si>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</si>
  <si>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</si>
  <si>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</si>
  <si>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</si>
  <si>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</si>
  <si>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</si>
  <si>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</si>
  <si>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</si>
  <si>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</si>
  <si>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</si>
  <si>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</si>
  <si>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</si>
  <si>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</si>
  <si>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</si>
  <si>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</si>
  <si>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</si>
  <si>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</si>
  <si>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</si>
  <si>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</si>
  <si>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</si>
  <si>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</si>
  <si>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</si>
  <si>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</si>
  <si>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</si>
  <si>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</si>
  <si>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</si>
  <si>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</si>
  <si>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</si>
  <si>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</si>
  <si>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</si>
  <si>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</si>
  <si>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</si>
  <si>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</si>
  <si>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</si>
  <si>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</si>
  <si>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</si>
  <si>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</si>
  <si>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</si>
  <si>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</si>
  <si>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</si>
  <si>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</si>
  <si>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</si>
  <si>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</si>
  <si>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</si>
  <si>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</si>
  <si>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</si>
  <si>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</si>
  <si>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</si>
  <si>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</si>
  <si>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</si>
  <si>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</si>
  <si>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</si>
  <si>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</si>
  <si>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</si>
  <si>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</si>
  <si>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</si>
  <si>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</si>
  <si>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</si>
  <si>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</si>
  <si>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</si>
  <si>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</si>
  <si>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</si>
  <si>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</si>
  <si>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</si>
  <si>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</si>
  <si>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</si>
  <si>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</si>
  <si>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</si>
  <si>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</si>
  <si>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</si>
  <si>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</si>
  <si>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</si>
  <si>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</si>
  <si>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</si>
  <si>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</si>
  <si>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</si>
  <si>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</si>
  <si>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</si>
  <si>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</si>
  <si>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</si>
  <si>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</si>
  <si>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</si>
  <si>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</si>
  <si>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</si>
  <si>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</si>
  <si>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</si>
  <si>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</si>
  <si>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</si>
  <si>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</si>
  <si>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</si>
  <si>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</si>
  <si>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</si>
  <si>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</si>
  <si>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</si>
  <si>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</si>
  <si>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</si>
  <si>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</si>
  <si>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</si>
  <si>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</si>
  <si>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</si>
  <si>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</si>
  <si>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</si>
  <si>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</si>
  <si>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</si>
  <si>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</si>
  <si>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</si>
  <si>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</si>
  <si>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</si>
  <si>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</si>
  <si>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</si>
  <si>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</si>
  <si>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</si>
  <si>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</si>
  <si>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</si>
  <si>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</si>
  <si>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</si>
  <si>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</si>
  <si>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</si>
  <si>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</si>
  <si>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</si>
  <si>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</si>
  <si>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</si>
  <si>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</si>
  <si>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</si>
  <si>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</si>
  <si>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</si>
  <si>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</si>
  <si>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</si>
  <si>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</si>
  <si>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</si>
  <si>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</si>
  <si>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</si>
  <si>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</si>
  <si>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</si>
  <si>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</si>
  <si>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</si>
  <si>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</si>
  <si>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</si>
  <si>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</si>
  <si>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</si>
  <si>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</si>
  <si>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</si>
  <si>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</si>
  <si>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</si>
  <si>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</si>
  <si>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</si>
  <si>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</si>
  <si>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</si>
  <si>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</si>
  <si>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</si>
  <si>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</si>
  <si>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</si>
  <si>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</si>
  <si>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</si>
  <si>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</si>
  <si>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</si>
  <si>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</si>
  <si>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</si>
  <si>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</si>
  <si>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</si>
  <si>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</si>
  <si>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</si>
  <si>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</si>
  <si>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</si>
  <si>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</si>
  <si>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</si>
  <si>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</si>
  <si>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</si>
  <si>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</si>
  <si>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</si>
  <si>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</si>
  <si>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</si>
  <si>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</si>
  <si>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</si>
  <si>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</si>
  <si>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</si>
  <si>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</si>
  <si>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</si>
  <si>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</si>
  <si>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</si>
  <si>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</si>
  <si>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</si>
  <si>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</si>
  <si>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</si>
  <si>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</si>
  <si>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</si>
  <si>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</si>
  <si>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</si>
  <si>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</si>
  <si>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</si>
  <si>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</si>
  <si>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</si>
  <si>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</si>
  <si>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</si>
  <si>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</si>
  <si>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</si>
  <si>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</si>
  <si>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</si>
  <si>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</si>
  <si>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</si>
  <si>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</si>
  <si>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</si>
  <si>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</si>
  <si>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</si>
  <si>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</si>
  <si>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</si>
  <si>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</si>
  <si>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</si>
  <si>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</si>
  <si>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</si>
  <si>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</si>
  <si>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</si>
  <si>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</si>
  <si>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</si>
  <si>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</si>
  <si>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</si>
  <si>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</si>
  <si>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</si>
  <si>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</si>
  <si>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</si>
  <si>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</si>
  <si>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</si>
  <si>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</si>
  <si>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</si>
  <si>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</si>
  <si>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</si>
  <si>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</si>
  <si>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</si>
  <si>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</si>
  <si>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</si>
  <si>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</si>
  <si>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</si>
  <si>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</si>
  <si>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</si>
  <si>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</si>
  <si>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</si>
  <si>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</si>
  <si>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</si>
  <si>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</si>
  <si>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</si>
  <si>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</si>
  <si>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</si>
  <si>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</si>
  <si>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</si>
  <si>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</si>
  <si>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</si>
  <si>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</si>
  <si>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</si>
  <si>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</si>
  <si>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</si>
  <si>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</si>
  <si>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</si>
  <si>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</si>
  <si>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</si>
  <si>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</si>
  <si>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</si>
  <si>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</si>
  <si>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</si>
  <si>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</si>
  <si>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</si>
  <si>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</si>
  <si>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</si>
  <si>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</si>
  <si>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</si>
  <si>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</si>
  <si>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</si>
  <si>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</si>
  <si>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</si>
  <si>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</si>
  <si>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</si>
  <si>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</si>
  <si>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</si>
  <si>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</si>
  <si>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</si>
  <si>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</si>
  <si>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</si>
  <si>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</si>
  <si>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</si>
  <si>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</si>
  <si>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</si>
  <si>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</si>
  <si>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</si>
  <si>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</si>
  <si>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</si>
  <si>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</si>
  <si>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</si>
  <si>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</si>
  <si>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</si>
  <si>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</si>
  <si>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</si>
  <si>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</si>
  <si>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</si>
  <si>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</si>
  <si>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</si>
  <si>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</si>
  <si>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</si>
  <si>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</si>
  <si>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</si>
  <si>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</si>
  <si>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</si>
  <si>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</si>
  <si>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</si>
  <si>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</si>
  <si>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</si>
  <si>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</si>
  <si>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</si>
  <si>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</si>
  <si>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</si>
  <si>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</si>
  <si>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</si>
  <si>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</si>
  <si>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</si>
  <si>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</si>
  <si>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</si>
  <si>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</si>
  <si>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</si>
  <si>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</si>
  <si>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</si>
  <si>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</si>
  <si>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</si>
  <si>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</si>
  <si>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</si>
  <si>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</si>
  <si>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</si>
  <si>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</si>
  <si>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</si>
  <si>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</si>
  <si>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</si>
  <si>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</si>
  <si>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</si>
  <si>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</si>
  <si>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</si>
  <si>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</si>
  <si>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</si>
  <si>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</si>
  <si>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</si>
  <si>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</si>
  <si>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</si>
  <si>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</si>
  <si>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</si>
  <si>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</si>
  <si>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</si>
  <si>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</si>
  <si>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</si>
  <si>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</si>
  <si>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</si>
  <si>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</si>
  <si>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</si>
  <si>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</si>
  <si>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</si>
  <si>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</si>
  <si>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</si>
  <si>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</si>
  <si>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</si>
  <si>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</si>
  <si>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</si>
  <si>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</si>
  <si>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</si>
  <si>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</si>
  <si>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</si>
  <si>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</si>
  <si>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</si>
  <si>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</si>
  <si>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</si>
  <si>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</si>
  <si>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</si>
  <si>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</si>
  <si>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</si>
  <si>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</si>
  <si>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</si>
  <si>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</si>
  <si>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</si>
  <si>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</si>
  <si>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</si>
  <si>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</si>
  <si>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</si>
  <si>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</si>
  <si>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</si>
  <si>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</si>
  <si>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</si>
  <si>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</si>
  <si>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</si>
  <si>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</si>
  <si>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</si>
  <si>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</si>
  <si>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</si>
  <si>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</si>
  <si>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</si>
  <si>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</si>
  <si>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</si>
  <si>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</si>
  <si>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</si>
  <si>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</si>
  <si>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</si>
  <si>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</si>
  <si>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</si>
  <si>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</si>
  <si>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</si>
  <si>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</si>
  <si>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</si>
  <si>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</si>
  <si>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</si>
  <si>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</si>
  <si>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</si>
  <si>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</si>
  <si>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</si>
  <si>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</si>
  <si>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</si>
  <si>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</si>
  <si>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</si>
  <si>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</si>
  <si>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</si>
  <si>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</si>
  <si>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</si>
  <si>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</si>
  <si>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</si>
  <si>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</si>
  <si>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</si>
  <si>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</si>
  <si>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</si>
  <si>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</si>
  <si>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</si>
  <si>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</si>
  <si>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</si>
  <si>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</si>
  <si>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</si>
  <si>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</si>
  <si>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</si>
  <si>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</si>
  <si>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</si>
  <si>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</si>
  <si>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</si>
  <si>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</si>
  <si>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</si>
  <si>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</si>
  <si>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</si>
  <si>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</si>
  <si>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</si>
  <si>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</si>
  <si>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</si>
  <si>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</si>
  <si>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</si>
  <si>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</si>
  <si>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</si>
  <si>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</si>
  <si>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</si>
  <si>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</si>
  <si>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</si>
  <si>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</si>
  <si>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</si>
  <si>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</si>
  <si>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</si>
  <si>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</si>
  <si>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</si>
  <si>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</si>
  <si>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</si>
  <si>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</si>
  <si>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</si>
  <si>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</si>
  <si>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</si>
  <si>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</si>
  <si>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</si>
  <si>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</si>
  <si>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</si>
  <si>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</si>
  <si>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</si>
  <si>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</si>
  <si>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</si>
  <si>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</si>
  <si>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</si>
  <si>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</si>
  <si>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</si>
  <si>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</si>
  <si>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</si>
  <si>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</si>
  <si>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</si>
  <si>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</si>
  <si>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</si>
  <si>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</si>
  <si>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</si>
  <si>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</si>
  <si>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</si>
  <si>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</si>
  <si>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</si>
  <si>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</si>
  <si>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</si>
  <si>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</si>
  <si>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</si>
  <si>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</si>
  <si>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</si>
  <si>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</si>
  <si>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</si>
  <si>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</si>
  <si>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</si>
  <si>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</si>
  <si>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</si>
  <si>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</si>
  <si>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</si>
  <si>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</si>
  <si>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</si>
  <si>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</si>
  <si>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</si>
  <si>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</si>
  <si>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</si>
  <si>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</si>
  <si>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</si>
  <si>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</si>
  <si>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</si>
  <si>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</si>
  <si>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</si>
  <si>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</si>
  <si>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</si>
  <si>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</si>
  <si>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</si>
  <si>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</si>
  <si>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</si>
  <si>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</si>
  <si>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</si>
  <si>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</si>
  <si>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</si>
  <si>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</si>
  <si>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</si>
  <si>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</si>
  <si>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</si>
  <si>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</si>
  <si>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</si>
  <si>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</si>
  <si>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</si>
  <si>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</si>
  <si>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</si>
  <si>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</si>
  <si>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</si>
  <si>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</si>
  <si>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</si>
  <si>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</si>
  <si>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</si>
  <si>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</si>
  <si>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</si>
  <si>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</si>
  <si>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</si>
  <si>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</si>
  <si>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</si>
  <si>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</si>
  <si>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</si>
  <si>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</si>
  <si>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</si>
  <si>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</si>
  <si>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</si>
  <si>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</si>
  <si>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</si>
  <si>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</si>
  <si>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</si>
  <si>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</si>
  <si>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</si>
  <si>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</si>
  <si>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</si>
  <si>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</si>
  <si>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</si>
  <si>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</si>
  <si>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</si>
  <si>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</si>
  <si>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</si>
  <si>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</si>
  <si>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</si>
  <si>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</si>
  <si>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</si>
  <si>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</si>
  <si>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</si>
  <si>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</si>
  <si>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</si>
  <si>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</si>
  <si>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</si>
  <si>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</si>
  <si>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</si>
  <si>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</si>
  <si>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</si>
  <si>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</si>
  <si>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</si>
  <si>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</si>
  <si>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</si>
  <si>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</si>
  <si>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</si>
  <si>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</si>
  <si>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</si>
  <si>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</si>
  <si>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</si>
  <si>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</si>
  <si>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</si>
  <si>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</si>
  <si>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</si>
  <si>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</si>
  <si>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</si>
  <si>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</si>
  <si>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</si>
  <si>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</si>
  <si>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</si>
  <si>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</si>
  <si>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</si>
  <si>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</si>
  <si>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</si>
  <si>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</si>
  <si>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</si>
  <si>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</si>
  <si>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</si>
  <si>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</si>
  <si>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</si>
  <si>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</si>
  <si>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</si>
  <si>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</si>
  <si>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</si>
  <si>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</si>
  <si>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</si>
  <si>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</si>
  <si>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</si>
  <si>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</si>
  <si>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</si>
  <si>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</si>
  <si>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</si>
  <si>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</si>
  <si>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</si>
  <si>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</si>
  <si>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</si>
  <si>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</si>
  <si>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</si>
  <si>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</si>
  <si>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</si>
  <si>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</si>
  <si>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</si>
  <si>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</si>
  <si>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</si>
  <si>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</si>
  <si>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</si>
  <si>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</si>
  <si>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</si>
  <si>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</si>
  <si>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</si>
  <si>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</si>
  <si>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</si>
  <si>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</si>
  <si>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</si>
  <si>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</si>
  <si>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</si>
  <si>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</si>
  <si>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</si>
  <si>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</si>
  <si>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</si>
  <si>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</si>
  <si>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</si>
  <si>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</si>
  <si>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</si>
  <si>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</si>
  <si>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</si>
  <si>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</si>
  <si>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</si>
  <si>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</si>
  <si>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</si>
  <si>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</si>
  <si>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</si>
  <si>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</si>
  <si>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</si>
  <si>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</si>
  <si>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</si>
  <si>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</si>
  <si>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</si>
  <si>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</si>
  <si>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</si>
  <si>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</si>
  <si>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</si>
  <si>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</si>
  <si>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</si>
  <si>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</si>
  <si>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</si>
  <si>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</si>
  <si>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</si>
  <si>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</si>
  <si>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</si>
  <si>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</si>
  <si>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</si>
  <si>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</si>
  <si>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</si>
  <si>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</si>
  <si>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</si>
  <si>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</si>
  <si>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</si>
  <si>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</si>
  <si>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</si>
  <si>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</si>
  <si>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</si>
  <si>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</si>
  <si>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</si>
  <si>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</si>
  <si>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</si>
  <si>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</si>
  <si>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</si>
  <si>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</si>
  <si>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</si>
  <si>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</si>
  <si>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</si>
  <si>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</si>
  <si>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</si>
  <si>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</si>
  <si>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</si>
  <si>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</si>
  <si>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</si>
  <si>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</si>
  <si>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</si>
  <si>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</si>
  <si>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</si>
  <si>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</si>
  <si>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</si>
  <si>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</si>
  <si>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</si>
  <si>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</si>
  <si>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</si>
  <si>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</si>
  <si>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</si>
  <si>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</si>
  <si>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</si>
  <si>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</si>
  <si>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</si>
  <si>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</si>
  <si>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</si>
  <si>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</si>
  <si>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</si>
  <si>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</si>
  <si>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</si>
  <si>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</si>
  <si>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</si>
  <si>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</si>
  <si>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</si>
  <si>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</si>
  <si>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</si>
  <si>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</si>
  <si>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</si>
  <si>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</si>
  <si>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</si>
  <si>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</si>
  <si>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</si>
  <si>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</si>
  <si>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</si>
  <si>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</si>
  <si>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</si>
  <si>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</si>
  <si>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</si>
  <si>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</si>
  <si>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</si>
  <si>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</si>
  <si>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</si>
  <si>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</si>
  <si>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</si>
  <si>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</si>
  <si>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</si>
  <si>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</si>
  <si>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</si>
  <si>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</si>
  <si>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</si>
  <si>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</si>
  <si>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</si>
  <si>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</si>
  <si>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</si>
  <si>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</si>
  <si>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</si>
  <si>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</si>
  <si>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</si>
  <si>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</si>
  <si>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</si>
  <si>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</si>
  <si>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</si>
  <si>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</si>
  <si>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</si>
  <si>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</si>
  <si>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</si>
  <si>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</si>
  <si>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</si>
  <si>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</si>
  <si>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</si>
  <si>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</si>
  <si>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</si>
  <si>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</si>
  <si>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</si>
  <si>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</si>
  <si>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</si>
  <si>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</si>
  <si>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</si>
  <si>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</si>
  <si>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</si>
  <si>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</si>
  <si>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</si>
  <si>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</si>
  <si>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</si>
  <si>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</si>
  <si>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</si>
  <si>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</si>
  <si>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</si>
  <si>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</si>
  <si>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</si>
  <si>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</si>
  <si>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</si>
  <si>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</si>
  <si>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</si>
  <si>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</si>
  <si>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</si>
  <si>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</si>
  <si>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</si>
  <si>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</si>
  <si>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</si>
  <si>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</si>
  <si>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</si>
  <si>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</si>
  <si>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</si>
  <si>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</si>
  <si>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</si>
  <si>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</si>
  <si>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</si>
  <si>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</si>
  <si>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</si>
  <si>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</si>
  <si>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</si>
  <si>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</si>
  <si>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</si>
  <si>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</si>
  <si>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</si>
  <si>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</si>
  <si>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</si>
  <si>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</si>
  <si>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</si>
  <si>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</si>
  <si>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</si>
  <si>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</si>
  <si>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</si>
  <si>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</si>
  <si>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</si>
  <si>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</si>
  <si>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</si>
  <si>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</si>
  <si>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</si>
  <si>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</si>
  <si>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</si>
  <si>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</si>
  <si>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</si>
  <si>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</si>
  <si>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</si>
  <si>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</si>
  <si>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</si>
  <si>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</si>
  <si>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</si>
  <si>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</si>
  <si>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</si>
  <si>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</si>
  <si>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</si>
  <si>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</si>
  <si>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</si>
  <si>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</si>
  <si>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</si>
  <si>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</si>
  <si>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</si>
  <si>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</si>
  <si>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</si>
  <si>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</si>
  <si>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</si>
  <si>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</si>
  <si>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</si>
  <si>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</si>
  <si>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</si>
  <si>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</si>
  <si>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</si>
  <si>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</si>
  <si>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</si>
  <si>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</si>
  <si>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</si>
  <si>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</si>
  <si>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</si>
  <si>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</si>
  <si>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</si>
  <si>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</si>
  <si>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</si>
  <si>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</si>
  <si>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</si>
  <si>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</si>
  <si>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</si>
  <si>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</si>
  <si>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</si>
  <si>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</si>
  <si>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</si>
  <si>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</si>
  <si>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</si>
  <si>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</si>
  <si>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</si>
  <si>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</si>
  <si>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</si>
  <si>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</si>
  <si>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</si>
  <si>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</si>
  <si>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</si>
  <si>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</si>
  <si>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</si>
  <si>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</si>
  <si>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</si>
  <si>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</si>
  <si>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</si>
  <si>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</si>
  <si>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</si>
  <si>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</si>
  <si>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</si>
  <si>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</si>
  <si>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</si>
  <si>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</si>
  <si>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</si>
  <si>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</si>
  <si>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</si>
  <si>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</si>
  <si>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</si>
  <si>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</si>
  <si>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</si>
  <si>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</si>
  <si>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</si>
  <si>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</si>
  <si>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</si>
  <si>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</si>
  <si>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</si>
  <si>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</si>
  <si>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</si>
  <si>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</si>
  <si>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</si>
  <si>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</si>
  <si>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</si>
  <si>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</si>
  <si>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</si>
  <si>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</si>
  <si>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</si>
  <si>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</si>
  <si>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</si>
  <si>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</si>
  <si>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</si>
  <si>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</si>
  <si>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</si>
  <si>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</si>
  <si>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</si>
  <si>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</si>
  <si>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</si>
  <si>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</si>
  <si>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</si>
  <si>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</si>
  <si>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</si>
  <si>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</si>
  <si>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</si>
  <si>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</si>
  <si>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</si>
  <si>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</si>
  <si>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</si>
  <si>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</si>
  <si>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</si>
  <si>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</si>
  <si>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</si>
  <si>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</si>
  <si>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</si>
  <si>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</si>
  <si>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</si>
  <si>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</si>
  <si>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</si>
  <si>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</si>
  <si>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</si>
  <si>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</si>
  <si>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</si>
  <si>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</si>
  <si>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</si>
  <si>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</si>
  <si>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</si>
  <si>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</si>
  <si>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</si>
  <si>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</si>
  <si>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</si>
  <si>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</si>
  <si>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</si>
  <si>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</si>
  <si>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</si>
  <si>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</si>
  <si>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</si>
  <si>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</si>
  <si>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</si>
  <si>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</si>
  <si>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</si>
  <si>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</si>
  <si>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</si>
  <si>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</si>
  <si>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</si>
  <si>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</si>
  <si>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</si>
  <si>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</si>
  <si>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</si>
  <si>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</si>
  <si>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</si>
  <si>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</si>
  <si>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</si>
  <si>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</si>
  <si>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</si>
  <si>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</si>
  <si>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</si>
  <si>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</si>
  <si>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</si>
  <si>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</si>
  <si>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</si>
  <si>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</si>
  <si>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</si>
  <si>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</si>
  <si>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</si>
  <si>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</si>
  <si>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</si>
  <si>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</si>
  <si>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</si>
  <si>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</si>
  <si>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</si>
  <si>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</si>
  <si>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</si>
  <si>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</si>
  <si>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</si>
  <si>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</si>
  <si>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</si>
  <si>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</si>
  <si>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</si>
  <si>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</si>
  <si>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</si>
  <si>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</si>
  <si>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</si>
  <si>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</si>
  <si>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</si>
  <si>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</si>
  <si>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</si>
  <si>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</si>
  <si>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</si>
  <si>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</si>
  <si>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</si>
  <si>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</si>
  <si>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</si>
  <si>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</si>
  <si>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</si>
  <si>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</si>
  <si>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</si>
  <si>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</si>
  <si>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</si>
  <si>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</si>
  <si>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</si>
  <si>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</si>
  <si>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</si>
  <si>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</si>
  <si>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</si>
  <si>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</si>
  <si>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</si>
  <si>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</si>
  <si>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</si>
  <si>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</si>
  <si>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</si>
  <si>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</si>
  <si>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</si>
  <si>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</si>
  <si>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</si>
  <si>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</si>
  <si>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</si>
  <si>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</si>
  <si>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</si>
  <si>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</si>
  <si>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</si>
  <si>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</si>
  <si>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</si>
  <si>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</si>
  <si>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</si>
  <si>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</si>
  <si>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</si>
  <si>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</si>
  <si>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</si>
  <si>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</si>
  <si>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</si>
  <si>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</si>
  <si>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</si>
  <si>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</si>
  <si>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</si>
  <si>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</si>
  <si>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</si>
  <si>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</si>
  <si>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</si>
  <si>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</si>
  <si>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</si>
  <si>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</si>
  <si>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</si>
  <si>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</si>
  <si>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</si>
  <si>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</si>
  <si>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</si>
  <si>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</si>
  <si>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</si>
  <si>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</si>
  <si>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</si>
  <si>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</si>
  <si>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</si>
  <si>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</si>
  <si>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</si>
  <si>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</si>
  <si>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</si>
  <si>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</si>
  <si>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</si>
  <si>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</si>
  <si>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</si>
  <si>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</si>
  <si>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</si>
  <si>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</si>
  <si>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</si>
  <si>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</si>
  <si>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</si>
  <si>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</si>
  <si>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</si>
  <si>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</si>
  <si>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</si>
  <si>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</si>
  <si>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</si>
  <si>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</si>
  <si>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</si>
  <si>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</si>
  <si>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</si>
  <si>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</si>
  <si>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</si>
  <si>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</si>
  <si>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</si>
  <si>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</si>
  <si>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</si>
  <si>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</si>
  <si>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</si>
  <si>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</si>
  <si>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</si>
  <si>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</si>
  <si>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</si>
  <si>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</si>
  <si>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</si>
  <si>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</si>
  <si>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</si>
  <si>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</si>
  <si>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</si>
  <si>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</si>
  <si>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</si>
  <si>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</si>
  <si>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</si>
  <si>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</si>
  <si>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</si>
  <si>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</si>
  <si>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</si>
  <si>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</si>
  <si>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</si>
  <si>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</si>
  <si>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</si>
  <si>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</si>
  <si>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</si>
  <si>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</si>
  <si>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</si>
  <si>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</si>
  <si>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</si>
  <si>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</si>
  <si>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</si>
  <si>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</si>
  <si>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</si>
  <si>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</si>
  <si>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</si>
  <si>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</si>
  <si>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</si>
  <si>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</si>
  <si>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</si>
  <si>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</si>
  <si>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</si>
  <si>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</si>
  <si>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</si>
  <si>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</si>
  <si>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</si>
  <si>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</si>
  <si>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</si>
  <si>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</si>
  <si>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</si>
  <si>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</si>
  <si>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</si>
  <si>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</si>
  <si>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</si>
  <si>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</si>
  <si>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</si>
  <si>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</si>
  <si>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</si>
  <si>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</si>
  <si>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</si>
  <si>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</si>
  <si>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</si>
  <si>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</si>
  <si>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</si>
  <si>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</si>
  <si>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</si>
  <si>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</si>
  <si>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</si>
  <si>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</si>
  <si>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</si>
  <si>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</si>
  <si>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</si>
  <si>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</si>
  <si>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</si>
  <si>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</si>
  <si>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</si>
  <si>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</si>
  <si>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</si>
  <si>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</si>
  <si>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</si>
  <si>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</si>
  <si>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</si>
  <si>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</si>
  <si>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</si>
  <si>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</si>
  <si>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</si>
  <si>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</si>
  <si>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</si>
  <si>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</si>
  <si>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</si>
  <si>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</si>
  <si>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</si>
  <si>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</si>
  <si>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</si>
  <si>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</si>
  <si>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</si>
  <si>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</si>
  <si>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</si>
  <si>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</si>
  <si>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</si>
  <si>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</si>
  <si>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</si>
  <si>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</si>
  <si>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</si>
  <si>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</si>
  <si>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</si>
  <si>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</si>
  <si>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</si>
  <si>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</si>
  <si>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</si>
  <si>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</si>
  <si>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</si>
  <si>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</si>
  <si>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</si>
  <si>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</si>
  <si>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</si>
  <si>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</si>
  <si>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</si>
  <si>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</si>
  <si>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</si>
  <si>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</si>
  <si>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</si>
  <si>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</si>
  <si>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</si>
  <si>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</si>
  <si>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</si>
  <si>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</si>
  <si>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</si>
  <si>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</si>
  <si>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</si>
  <si>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</si>
  <si>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</si>
  <si>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</si>
  <si>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</si>
  <si>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</si>
  <si>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</si>
  <si>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</si>
  <si>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</si>
  <si>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</si>
  <si>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</si>
  <si>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</si>
  <si>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</si>
  <si>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</si>
  <si>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</si>
  <si>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</si>
  <si>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</si>
  <si>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</si>
  <si>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</si>
  <si>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</si>
  <si>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</si>
  <si>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</si>
  <si>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</si>
  <si>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</si>
  <si>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</si>
  <si>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</si>
  <si>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</si>
  <si>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</si>
  <si>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</si>
  <si>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</si>
  <si>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</si>
  <si>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</si>
  <si>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</si>
  <si>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</si>
  <si>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</si>
  <si>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</si>
  <si>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</si>
  <si>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</si>
  <si>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</si>
  <si>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</si>
  <si>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</si>
  <si>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</si>
  <si>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</si>
  <si>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</si>
  <si>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</si>
  <si>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</si>
  <si>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</si>
  <si>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</si>
  <si>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</si>
  <si>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</si>
  <si>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</si>
  <si>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</si>
  <si>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</si>
  <si>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</si>
  <si>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</si>
  <si>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</si>
  <si>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</si>
  <si>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</si>
  <si>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</si>
  <si>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</si>
  <si>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</si>
  <si>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</si>
  <si>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</si>
  <si>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</si>
  <si>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</si>
  <si>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</si>
  <si>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</si>
  <si>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</si>
  <si>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</si>
  <si>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</si>
  <si>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</si>
  <si>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</si>
  <si>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</si>
  <si>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</si>
  <si>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</si>
  <si>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</si>
  <si>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</si>
  <si>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</si>
  <si>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</si>
  <si>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</si>
  <si>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</si>
  <si>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</si>
  <si>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</si>
  <si>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</si>
  <si>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</si>
  <si>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</si>
  <si>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</si>
  <si>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</si>
  <si>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</si>
  <si>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</si>
  <si>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</si>
  <si>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</si>
  <si>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</si>
  <si>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</si>
  <si>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</si>
  <si>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</si>
  <si>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</si>
  <si>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</si>
  <si>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</si>
  <si>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</si>
  <si>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</si>
  <si>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</si>
  <si>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</si>
  <si>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</si>
  <si>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</si>
  <si>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</si>
  <si>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</si>
  <si>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</si>
  <si>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</si>
  <si>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</si>
  <si>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</si>
  <si>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</si>
  <si>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</si>
  <si>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</si>
  <si>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</si>
  <si>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</si>
  <si>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</si>
  <si>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</si>
  <si>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</si>
  <si>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</si>
  <si>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</si>
  <si>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</si>
  <si>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</si>
  <si>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</si>
  <si>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</si>
  <si>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</si>
  <si>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</si>
  <si>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</si>
  <si>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</si>
  <si>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</si>
  <si>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</si>
  <si>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</si>
  <si>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</si>
  <si>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</si>
  <si>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</si>
  <si>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</si>
  <si>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</si>
  <si>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</si>
  <si>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</si>
  <si>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</si>
  <si>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</si>
  <si>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</si>
  <si>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</si>
  <si>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</si>
  <si>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</si>
  <si>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</si>
  <si>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</si>
  <si>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</si>
  <si>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</si>
  <si>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</si>
  <si>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</si>
  <si>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</si>
  <si>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</si>
  <si>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</si>
  <si>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</si>
  <si>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</si>
  <si>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</si>
  <si>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</si>
  <si>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</si>
  <si>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</si>
  <si>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</si>
  <si>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</si>
  <si>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</si>
  <si>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</si>
  <si>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</si>
  <si>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</si>
  <si>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</si>
  <si>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</si>
  <si>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</si>
  <si>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</si>
  <si>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</si>
  <si>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</si>
  <si>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</si>
  <si>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</si>
  <si>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</si>
  <si>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</si>
  <si>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</si>
  <si>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</si>
  <si>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</si>
  <si>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</si>
  <si>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</si>
  <si>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</si>
  <si>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</si>
  <si>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</si>
  <si>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</si>
  <si>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</si>
  <si>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</si>
  <si>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</si>
  <si>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</si>
  <si>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</si>
  <si>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</si>
  <si>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</si>
  <si>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</si>
  <si>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</si>
  <si>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</si>
  <si>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</si>
  <si>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</si>
  <si>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</si>
  <si>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</si>
  <si>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</si>
  <si>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</si>
  <si>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</si>
  <si>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</si>
  <si>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</si>
  <si>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</si>
  <si>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</si>
  <si>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</si>
  <si>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</si>
  <si>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</si>
  <si>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</si>
  <si>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</si>
  <si>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</si>
  <si>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</si>
  <si>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</si>
  <si>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</si>
  <si>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</si>
  <si>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</si>
  <si>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</si>
  <si>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</si>
  <si>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</si>
  <si>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</si>
  <si>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</si>
  <si>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</si>
  <si>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</si>
  <si>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</si>
  <si>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</si>
  <si>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</si>
  <si>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</si>
  <si>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</si>
  <si>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</si>
  <si>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</si>
  <si>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</si>
  <si>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</si>
  <si>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</si>
  <si>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</si>
  <si>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</si>
  <si>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</si>
  <si>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</si>
  <si>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</si>
  <si>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</si>
  <si>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</si>
  <si>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</si>
  <si>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</si>
  <si>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</si>
  <si>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</si>
  <si>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</si>
  <si>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</si>
  <si>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</si>
  <si>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</si>
  <si>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</si>
  <si>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</si>
  <si>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</si>
  <si>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</si>
  <si>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</si>
  <si>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</si>
  <si>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</si>
  <si>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</si>
  <si>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</si>
  <si>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</si>
  <si>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</si>
  <si>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</si>
  <si>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</si>
  <si>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</si>
  <si>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</si>
  <si>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</si>
  <si>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</si>
  <si>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</si>
  <si>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</si>
  <si>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</si>
  <si>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</si>
  <si>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</si>
  <si>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</si>
  <si>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</si>
  <si>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</si>
  <si>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</si>
  <si>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</si>
  <si>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</si>
  <si>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</si>
  <si>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</si>
  <si>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</si>
  <si>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</si>
  <si>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</si>
  <si>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</si>
  <si>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</si>
  <si>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</si>
  <si>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</si>
  <si>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</si>
  <si>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</si>
  <si>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</si>
  <si>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</si>
  <si>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</si>
  <si>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</si>
  <si>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</si>
  <si>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</si>
  <si>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</si>
  <si>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</si>
  <si>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</si>
  <si>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</si>
  <si>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</si>
  <si>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</si>
  <si>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</si>
  <si>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</si>
  <si>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</si>
  <si>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</si>
  <si>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</si>
  <si>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</si>
  <si>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</si>
  <si>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</si>
  <si>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</si>
  <si>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</si>
  <si>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</si>
  <si>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</si>
  <si>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</si>
  <si>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</si>
  <si>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</si>
  <si>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</si>
  <si>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</si>
  <si>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</si>
  <si>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</si>
  <si>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</si>
  <si>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</si>
  <si>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</si>
  <si>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</si>
  <si>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</si>
  <si>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</si>
  <si>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</si>
  <si>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</si>
  <si>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</si>
  <si>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</si>
  <si>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</si>
  <si>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</si>
  <si>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</si>
  <si>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</si>
  <si>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</si>
  <si>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</si>
  <si>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</si>
  <si>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</si>
  <si>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</si>
  <si>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</si>
  <si>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</si>
  <si>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</si>
  <si>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</si>
  <si>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</si>
  <si>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</si>
  <si>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</si>
  <si>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</si>
  <si>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</si>
  <si>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</si>
  <si>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</si>
  <si>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</si>
  <si>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</si>
  <si>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</si>
  <si>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</si>
  <si>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</si>
  <si>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</si>
  <si>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</si>
  <si>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</si>
  <si>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</si>
  <si>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</si>
  <si>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</si>
  <si>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</si>
  <si>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</si>
  <si>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</si>
  <si>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</si>
  <si>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</si>
  <si>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</si>
  <si>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</si>
  <si>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</si>
  <si>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</si>
  <si>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</si>
  <si>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</si>
  <si>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</si>
  <si>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</si>
  <si>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</si>
  <si>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</si>
  <si>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</si>
  <si>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</si>
  <si>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</si>
  <si>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</si>
  <si>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</si>
  <si>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</si>
  <si>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</si>
  <si>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</si>
  <si>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</si>
  <si>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</si>
  <si>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</si>
  <si>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</si>
  <si>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</si>
  <si>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</si>
  <si>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</si>
  <si>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</si>
  <si>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</si>
  <si>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</si>
  <si>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</si>
  <si>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</si>
  <si>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</si>
  <si>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</si>
  <si>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</si>
  <si>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</si>
  <si>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</si>
  <si>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</si>
  <si>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</si>
  <si>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</si>
  <si>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</si>
  <si>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</si>
  <si>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</si>
  <si>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</si>
  <si>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</si>
  <si>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</si>
  <si>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</si>
  <si>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</si>
  <si>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</si>
  <si>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</si>
  <si>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</si>
  <si>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</si>
  <si>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</si>
  <si>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</si>
  <si>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</si>
  <si>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</si>
  <si>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</si>
  <si>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</si>
  <si>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</si>
  <si>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</si>
  <si>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</si>
  <si>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</si>
  <si>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</si>
  <si>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</si>
  <si>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</si>
  <si>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</si>
  <si>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</si>
  <si>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</si>
  <si>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</si>
  <si>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</si>
  <si>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</si>
  <si>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</si>
  <si>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</si>
  <si>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</si>
  <si>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</si>
  <si>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</si>
  <si>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</si>
  <si>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</si>
  <si>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</si>
  <si>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</si>
  <si>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</si>
  <si>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</si>
  <si>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</si>
  <si>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</si>
  <si>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</si>
  <si>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</si>
  <si>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</si>
  <si>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</si>
  <si>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</si>
  <si>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</si>
  <si>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</si>
  <si>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</si>
  <si>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</si>
  <si>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</si>
  <si>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</si>
  <si>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</si>
  <si>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</si>
  <si>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</si>
  <si>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</si>
  <si>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</si>
  <si>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</si>
  <si>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</si>
  <si>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</si>
  <si>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</si>
  <si>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</si>
  <si>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</si>
  <si>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</si>
  <si>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</si>
  <si>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</si>
  <si>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</si>
  <si>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</si>
  <si>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</si>
  <si>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</si>
  <si>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</si>
  <si>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</si>
  <si>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</si>
  <si>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</si>
  <si>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</si>
  <si>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</si>
  <si>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</si>
  <si>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</si>
  <si>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</si>
  <si>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</si>
  <si>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</si>
  <si>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</si>
  <si>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</si>
  <si>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</si>
  <si>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</si>
  <si>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</si>
  <si>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</si>
  <si>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</si>
  <si>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</si>
  <si>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</si>
  <si>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</si>
  <si>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</si>
  <si>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</si>
  <si>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</si>
  <si>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</si>
  <si>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</si>
  <si>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</si>
  <si>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</si>
  <si>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</si>
  <si>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</si>
  <si>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</si>
  <si>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</si>
  <si>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</si>
  <si>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</si>
  <si>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</si>
  <si>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</si>
  <si>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</si>
  <si>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</si>
  <si>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</si>
  <si>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</si>
  <si>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</si>
  <si>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</si>
  <si>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</si>
  <si>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</si>
  <si>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</si>
  <si>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</si>
  <si>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</si>
  <si>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</si>
  <si>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</si>
  <si>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</si>
  <si>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</si>
  <si>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</si>
  <si>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</si>
  <si>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</si>
  <si>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</si>
  <si>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</si>
  <si>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</si>
  <si>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</si>
  <si>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</si>
  <si>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</si>
  <si>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</si>
  <si>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</si>
  <si>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</si>
  <si>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</si>
  <si>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</si>
  <si>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</si>
  <si>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</si>
  <si>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</si>
  <si>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</si>
  <si>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</si>
  <si>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</si>
  <si>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</si>
  <si>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</si>
  <si>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</si>
  <si>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</si>
  <si>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</si>
  <si>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</si>
  <si>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</si>
  <si>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</si>
  <si>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</si>
  <si>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</si>
  <si>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</si>
  <si>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</si>
  <si>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</si>
  <si>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</si>
  <si>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</si>
  <si>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</si>
  <si>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</si>
  <si>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</si>
  <si>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</si>
  <si>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</si>
  <si>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</si>
  <si>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</si>
  <si>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</si>
  <si>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</si>
  <si>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</si>
  <si>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</si>
  <si>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</si>
  <si>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</si>
  <si>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</si>
  <si>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</si>
  <si>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</si>
  <si>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</si>
  <si>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</si>
  <si>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</si>
  <si>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</si>
  <si>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</si>
  <si>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</si>
  <si>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</si>
  <si>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</si>
  <si>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</si>
  <si>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</si>
  <si>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</si>
  <si>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</si>
  <si>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</si>
  <si>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</si>
  <si>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</si>
  <si>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</si>
  <si>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</si>
  <si>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</si>
  <si>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</si>
  <si>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</si>
  <si>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</si>
  <si>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</si>
  <si>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</si>
  <si>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</si>
  <si>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</si>
  <si>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</si>
  <si>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</si>
  <si>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</si>
  <si>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</si>
  <si>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</si>
  <si>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</si>
  <si>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</si>
  <si>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</si>
  <si>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</si>
  <si>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</si>
  <si>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</si>
  <si>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</si>
  <si>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</si>
  <si>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</si>
  <si>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</si>
  <si>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</si>
  <si>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</si>
  <si>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</si>
  <si>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</si>
  <si>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</si>
  <si>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</si>
  <si>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</si>
  <si>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</si>
  <si>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</si>
  <si>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</si>
  <si>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</si>
  <si>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</si>
  <si>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</si>
  <si>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</si>
  <si>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</si>
  <si>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</si>
  <si>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</si>
  <si>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</si>
  <si>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</si>
  <si>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</si>
  <si>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</si>
  <si>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</si>
  <si>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</si>
  <si>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</si>
  <si>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</si>
  <si>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</si>
  <si>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</si>
  <si>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</si>
  <si>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</si>
  <si>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</si>
  <si>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</si>
  <si>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</si>
  <si>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</si>
  <si>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</si>
  <si>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</si>
  <si>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</si>
  <si>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</si>
  <si>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</si>
  <si>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</si>
  <si>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</si>
  <si>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</si>
  <si>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</si>
  <si>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</si>
  <si>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</si>
  <si>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</si>
  <si>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</si>
  <si>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</si>
  <si>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</si>
  <si>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</si>
  <si>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</si>
  <si>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</si>
  <si>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</si>
  <si>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</si>
  <si>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</si>
  <si>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</si>
  <si>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</si>
  <si>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</si>
  <si>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</si>
  <si>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</si>
  <si>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</si>
  <si>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</si>
  <si>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</si>
  <si>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</si>
  <si>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</si>
  <si>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</si>
  <si>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</si>
  <si>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</si>
  <si>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</si>
  <si>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</si>
  <si>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</si>
  <si>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</si>
  <si>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</si>
  <si>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</si>
  <si>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</si>
  <si>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</si>
  <si>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</si>
  <si>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</si>
  <si>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</si>
  <si>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</si>
  <si>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</si>
  <si>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</si>
  <si>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</si>
  <si>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</si>
  <si>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</si>
  <si>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</si>
  <si>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</si>
  <si>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</si>
  <si>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</si>
  <si>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</si>
  <si>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</si>
  <si>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</si>
  <si>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</si>
  <si>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</si>
  <si>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</si>
  <si>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</si>
  <si>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</si>
  <si>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</si>
  <si>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</si>
  <si>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</si>
  <si>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</si>
  <si>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</si>
  <si>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</si>
  <si>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</si>
  <si>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</si>
  <si>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</si>
  <si>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</si>
  <si>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</si>
  <si>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</si>
  <si>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</si>
  <si>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</si>
  <si>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</si>
  <si>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</si>
  <si>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</si>
  <si>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</si>
  <si>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</si>
  <si>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</si>
  <si>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</si>
  <si>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</si>
  <si>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</si>
  <si>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</si>
  <si>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</si>
  <si>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</si>
  <si>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</si>
  <si>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</si>
  <si>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</si>
  <si>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</si>
  <si>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</si>
  <si>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</si>
  <si>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</si>
  <si>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</si>
  <si>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</si>
  <si>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</si>
  <si>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</si>
  <si>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</si>
  <si>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</si>
  <si>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</si>
  <si>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</si>
  <si>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</si>
  <si>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</si>
  <si>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</si>
  <si>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</si>
  <si>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</si>
  <si>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</si>
  <si>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</si>
  <si>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</si>
  <si>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</si>
  <si>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</si>
  <si>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</si>
  <si>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</si>
  <si>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</si>
  <si>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</si>
  <si>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</si>
  <si>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</si>
  <si>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</si>
  <si>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</si>
  <si>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</si>
  <si>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</si>
  <si>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</si>
  <si>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</si>
  <si>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</si>
  <si>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</si>
  <si>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</si>
  <si>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</si>
  <si>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</si>
  <si>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</si>
  <si>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</si>
  <si>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</si>
  <si>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</si>
  <si>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</si>
  <si>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</si>
  <si>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</si>
  <si>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</si>
  <si>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</si>
  <si>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</si>
  <si>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</si>
  <si>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</si>
  <si>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</si>
  <si>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</si>
  <si>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</si>
  <si>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</si>
  <si>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</si>
  <si>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</si>
  <si>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</si>
  <si>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</si>
  <si>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</si>
  <si>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</si>
  <si>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</si>
  <si>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</si>
  <si>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</si>
  <si>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</si>
  <si>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</si>
  <si>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</si>
  <si>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</si>
  <si>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</si>
  <si>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</si>
  <si>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</si>
  <si>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</si>
  <si>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</si>
  <si>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</si>
  <si>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</si>
  <si>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</si>
  <si>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</si>
  <si>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</si>
  <si>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</si>
  <si>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</si>
  <si>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</si>
  <si>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</si>
  <si>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</si>
  <si>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</si>
  <si>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</si>
  <si>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</si>
  <si>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</si>
  <si>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</si>
  <si>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</si>
  <si>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</si>
  <si>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</si>
  <si>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</si>
  <si>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</si>
  <si>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</si>
  <si>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</si>
  <si>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</si>
  <si>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</si>
  <si>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</si>
  <si>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</si>
  <si>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</si>
  <si>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</si>
  <si>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</si>
  <si>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</si>
  <si>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</si>
  <si>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</si>
  <si>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</si>
  <si>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</si>
  <si>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</si>
  <si>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</si>
  <si>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</si>
  <si>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</si>
  <si>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</si>
  <si>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</si>
  <si>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</si>
  <si>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</si>
  <si>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</si>
  <si>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</si>
  <si>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</si>
  <si>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</si>
  <si>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</si>
  <si>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</si>
  <si>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</si>
  <si>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</si>
  <si>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</si>
  <si>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</si>
  <si>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</si>
  <si>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</si>
  <si>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</si>
  <si>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</si>
  <si>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</si>
  <si>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</si>
  <si>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</si>
  <si>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</si>
  <si>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</si>
  <si>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</si>
  <si>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</si>
  <si>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</si>
  <si>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</si>
  <si>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</si>
  <si>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</si>
  <si>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</si>
  <si>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</si>
  <si>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</si>
  <si>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</si>
  <si>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</si>
  <si>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</si>
  <si>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</si>
  <si>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</si>
  <si>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</si>
  <si>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</si>
  <si>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</si>
  <si>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</si>
  <si>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</si>
  <si>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</si>
  <si>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</si>
  <si>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</si>
  <si>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</si>
  <si>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</si>
  <si>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</si>
  <si>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</si>
  <si>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</si>
  <si>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</si>
  <si>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</si>
  <si>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</si>
  <si>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</si>
  <si>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</si>
  <si>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</si>
  <si>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</si>
  <si>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</si>
  <si>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</si>
  <si>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</si>
  <si>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</si>
  <si>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</si>
  <si>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</si>
  <si>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</si>
  <si>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</si>
  <si>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</si>
  <si>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</si>
  <si>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</si>
  <si>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</si>
  <si>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</si>
  <si>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</si>
  <si>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</si>
  <si>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</si>
  <si>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</si>
  <si>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</si>
  <si>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</si>
  <si>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</si>
  <si>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</si>
  <si>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</si>
  <si>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</si>
  <si>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</si>
  <si>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</si>
  <si>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</si>
  <si>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</si>
  <si>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</si>
  <si>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</si>
  <si>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</si>
  <si>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</si>
  <si>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</si>
  <si>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</si>
  <si>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</si>
  <si>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</si>
  <si>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</si>
  <si>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</si>
  <si>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</si>
  <si>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</si>
  <si>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</si>
  <si>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</si>
  <si>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</si>
  <si>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</si>
  <si>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</si>
  <si>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</si>
  <si>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</si>
  <si>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</si>
  <si>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</si>
  <si>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</si>
  <si>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</si>
  <si>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</si>
  <si>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</si>
  <si>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</si>
  <si>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</si>
  <si>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</si>
  <si>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</si>
  <si>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</si>
  <si>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</si>
  <si>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</si>
  <si>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</si>
  <si>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</si>
  <si>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</si>
  <si>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</si>
  <si>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</si>
  <si>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</si>
  <si>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</si>
  <si>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</si>
  <si>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</si>
  <si>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</si>
  <si>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</si>
  <si>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</si>
  <si>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</si>
  <si>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</si>
  <si>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</si>
  <si>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</si>
  <si>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</si>
  <si>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</si>
  <si>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</si>
  <si>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</si>
  <si>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</si>
  <si>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</si>
  <si>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</si>
  <si>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</si>
  <si>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</si>
  <si>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</si>
  <si>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</si>
  <si>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</si>
  <si>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</si>
  <si>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</si>
  <si>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</si>
  <si>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</si>
  <si>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</si>
  <si>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</si>
  <si>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</si>
  <si>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</si>
  <si>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</si>
  <si>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</si>
  <si>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</si>
  <si>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</si>
  <si>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</si>
  <si>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</si>
  <si>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</si>
  <si>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</si>
  <si>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</si>
  <si>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</si>
  <si>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</si>
  <si>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</si>
  <si>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</si>
  <si>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</si>
  <si>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</si>
  <si>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</si>
  <si>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</si>
  <si>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</si>
  <si>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</si>
  <si>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</si>
  <si>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</si>
  <si>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</si>
  <si>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</si>
  <si>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</si>
  <si>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</si>
  <si>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</si>
  <si>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</si>
  <si>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</si>
  <si>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</si>
  <si>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</si>
  <si>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</si>
  <si>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</si>
  <si>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</si>
  <si>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</si>
  <si>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</si>
  <si>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</si>
  <si>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</si>
  <si>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</si>
  <si>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</si>
  <si>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</si>
  <si>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</si>
  <si>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</si>
  <si>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</si>
  <si>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</si>
  <si>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</si>
  <si>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</si>
  <si>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</si>
  <si>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</si>
  <si>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</si>
  <si>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</si>
  <si>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</si>
  <si>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</si>
  <si>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</si>
  <si>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</si>
  <si>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</si>
  <si>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</si>
  <si>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</si>
  <si>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</si>
  <si>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</si>
  <si>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</si>
  <si>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</si>
  <si>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</si>
  <si>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</si>
  <si>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</si>
  <si>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</si>
  <si>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</si>
  <si>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</si>
  <si>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</si>
  <si>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</si>
  <si>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</si>
  <si>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</si>
  <si>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</si>
  <si>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</si>
  <si>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</si>
  <si>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</si>
  <si>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</si>
  <si>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</si>
  <si>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</si>
  <si>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</si>
  <si>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</si>
  <si>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</si>
  <si>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</si>
  <si>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</si>
  <si>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</si>
  <si>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</si>
  <si>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</si>
  <si>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</si>
  <si>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</si>
  <si>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</si>
  <si>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</si>
  <si>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</si>
  <si>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</si>
  <si>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</si>
  <si>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</si>
  <si>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</si>
  <si>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</si>
  <si>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</si>
  <si>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</si>
  <si>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</si>
  <si>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</si>
  <si>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</si>
  <si>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</si>
  <si>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</si>
  <si>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</si>
  <si>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</si>
  <si>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</si>
  <si>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</si>
  <si>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</si>
  <si>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</si>
  <si>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</si>
  <si>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</si>
  <si>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</si>
  <si>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</si>
  <si>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</si>
  <si>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</si>
  <si>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</si>
  <si>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</si>
  <si>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</si>
  <si>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</si>
  <si>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</si>
  <si>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</si>
  <si>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</si>
  <si>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</si>
  <si>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</si>
  <si>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</si>
  <si>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</si>
  <si>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</si>
  <si>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</si>
  <si>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</si>
  <si>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</si>
  <si>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</si>
  <si>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</si>
  <si>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</si>
  <si>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</si>
  <si>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</si>
  <si>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</si>
  <si>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</si>
  <si>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</si>
  <si>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</si>
  <si>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</si>
  <si>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</si>
  <si>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</si>
  <si>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</si>
  <si>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</si>
  <si>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</si>
  <si>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</si>
  <si>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</si>
  <si>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</si>
  <si>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</si>
  <si>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</si>
  <si>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</si>
  <si>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</si>
  <si>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</si>
  <si>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</si>
  <si>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</si>
  <si>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</si>
  <si>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</si>
  <si>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</si>
  <si>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</si>
  <si>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</si>
  <si>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</si>
  <si>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</si>
  <si>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</si>
  <si>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</si>
  <si>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</si>
  <si>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</si>
  <si>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</si>
  <si>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</si>
  <si>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</si>
  <si>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</si>
  <si>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</si>
  <si>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</si>
  <si>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</si>
  <si>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</si>
  <si>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</si>
  <si>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</si>
  <si>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</si>
  <si>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</si>
  <si>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</si>
  <si>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</si>
  <si>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</si>
  <si>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</si>
  <si>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</si>
  <si>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</si>
  <si>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</si>
  <si>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</si>
  <si>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</si>
  <si>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</si>
  <si>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</si>
  <si>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</si>
  <si>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</si>
  <si>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</si>
  <si>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</si>
  <si>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</si>
  <si>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</si>
  <si>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</si>
  <si>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</si>
  <si>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</si>
  <si>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</si>
  <si>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</si>
  <si>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</si>
  <si>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</si>
  <si>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</si>
  <si>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</si>
  <si>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</si>
  <si>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</si>
  <si>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</si>
  <si>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</si>
  <si>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</si>
  <si>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</si>
  <si>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</si>
  <si>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</si>
  <si>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</si>
  <si>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</si>
  <si>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</si>
  <si>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</si>
  <si>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</si>
  <si>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</si>
  <si>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</si>
  <si>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</si>
  <si>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</si>
  <si>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</si>
  <si>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</si>
  <si>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</si>
  <si>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</si>
  <si>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</si>
  <si>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</si>
  <si>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</si>
  <si>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</si>
  <si>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</si>
  <si>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</si>
  <si>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</si>
  <si>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</si>
  <si>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</si>
  <si>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</si>
  <si>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</si>
  <si>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</si>
  <si>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</si>
  <si>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</si>
  <si>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</si>
  <si>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</si>
  <si>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</si>
  <si>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</si>
  <si>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</si>
  <si>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</si>
  <si>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</si>
  <si>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</si>
  <si>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</si>
  <si>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</si>
  <si>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</si>
  <si>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</si>
  <si>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</si>
  <si>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</si>
  <si>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</si>
  <si>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</si>
  <si>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</si>
  <si>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</si>
  <si>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</si>
  <si>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</si>
  <si>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</si>
  <si>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</si>
  <si>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</si>
  <si>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</si>
  <si>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</si>
  <si>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</si>
  <si>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</si>
  <si>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</si>
  <si>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</si>
  <si>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</si>
  <si>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</si>
  <si>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</si>
  <si>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</si>
  <si>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</si>
  <si>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</si>
  <si>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</si>
  <si>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</si>
  <si>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</si>
  <si>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</si>
  <si>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</si>
  <si>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</si>
  <si>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</si>
  <si>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</si>
  <si>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</si>
  <si>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</si>
  <si>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</si>
  <si>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</si>
  <si>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</si>
  <si>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</si>
  <si>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</si>
  <si>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</si>
  <si>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</si>
  <si>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</si>
  <si>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</si>
  <si>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</si>
  <si>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</si>
  <si>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</si>
  <si>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</si>
  <si>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</si>
  <si>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</si>
  <si>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</si>
  <si>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</si>
  <si>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</si>
  <si>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</si>
  <si>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</si>
  <si>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</si>
  <si>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</si>
  <si>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</si>
  <si>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</si>
  <si>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</si>
  <si>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</si>
  <si>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</si>
  <si>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</si>
  <si>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</si>
  <si>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</si>
  <si>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</si>
  <si>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</si>
  <si>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</si>
  <si>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</si>
  <si>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</si>
  <si>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</si>
  <si>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</si>
  <si>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</si>
  <si>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</si>
  <si>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</si>
  <si>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</si>
  <si>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</si>
  <si>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</si>
  <si>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</si>
  <si>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</si>
  <si>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</si>
  <si>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</si>
  <si>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</si>
  <si>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</si>
  <si>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</si>
  <si>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</si>
  <si>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</si>
  <si>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</si>
  <si>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</si>
  <si>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</si>
  <si>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</si>
  <si>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</si>
  <si>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</si>
  <si>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</si>
  <si>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</si>
  <si>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</si>
  <si>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</si>
  <si>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</si>
  <si>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</si>
  <si>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</si>
  <si>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</si>
  <si>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</si>
  <si>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</si>
  <si>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</si>
  <si>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</si>
  <si>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</si>
  <si>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</si>
  <si>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</si>
  <si>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</si>
  <si>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</si>
  <si>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</si>
  <si>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</si>
  <si>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</si>
  <si>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</si>
  <si>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</si>
  <si>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</si>
  <si>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</si>
  <si>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</si>
  <si>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</si>
  <si>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</si>
  <si>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</si>
  <si>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</si>
  <si>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</si>
  <si>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</si>
  <si>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</si>
  <si>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</si>
  <si>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</si>
  <si>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</si>
  <si>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</si>
  <si>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</si>
  <si>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</si>
  <si>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</si>
  <si>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</si>
  <si>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</si>
  <si>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</si>
  <si>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</si>
  <si>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</si>
  <si>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</si>
  <si>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</si>
  <si>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</si>
  <si>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</si>
  <si>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</si>
  <si>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</si>
  <si>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</si>
  <si>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</si>
  <si>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</si>
  <si>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</si>
  <si>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</si>
  <si>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</si>
  <si>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</si>
  <si>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</si>
  <si>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</si>
  <si>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</si>
  <si>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</si>
  <si>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</si>
  <si>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</si>
  <si>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</si>
  <si>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</si>
  <si>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</si>
  <si>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</si>
  <si>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</si>
  <si>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</si>
  <si>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</si>
  <si>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</si>
  <si>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</si>
  <si>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</si>
  <si>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</si>
  <si>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</si>
  <si>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</si>
  <si>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</si>
  <si>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</si>
  <si>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</si>
  <si>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</si>
  <si>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</si>
  <si>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</si>
  <si>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</si>
  <si>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</si>
  <si>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</si>
  <si>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</si>
  <si>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</si>
  <si>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</si>
  <si>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</si>
  <si>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</si>
  <si>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</si>
  <si>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</si>
  <si>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</si>
  <si>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</si>
  <si>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</si>
  <si>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</si>
  <si>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</si>
  <si>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</si>
  <si>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</si>
  <si>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</si>
  <si>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</si>
  <si>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</si>
  <si>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</si>
  <si>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</si>
  <si>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</si>
  <si>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</si>
  <si>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</si>
  <si>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</si>
  <si>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</si>
  <si>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</si>
  <si>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</si>
  <si>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</si>
  <si>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</si>
  <si>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</si>
  <si>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</si>
  <si>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</si>
  <si>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</si>
  <si>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</si>
  <si>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</si>
  <si>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</si>
  <si>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</si>
  <si>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</si>
  <si>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</si>
  <si>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</si>
  <si>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</si>
  <si>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</si>
  <si>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</si>
  <si>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</si>
  <si>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</si>
  <si>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</si>
  <si>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</si>
  <si>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</si>
  <si>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</si>
  <si>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</si>
  <si>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</si>
  <si>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</si>
  <si>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</si>
  <si>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</si>
  <si>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</si>
  <si>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</si>
  <si>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</si>
  <si>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</si>
  <si>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</si>
  <si>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</si>
  <si>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</si>
  <si>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</si>
  <si>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</si>
  <si>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</si>
  <si>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</si>
  <si>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</si>
  <si>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</si>
  <si>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</si>
  <si>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</si>
  <si>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</si>
  <si>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</si>
  <si>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</si>
  <si>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</si>
  <si>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</si>
  <si>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</si>
  <si>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</si>
  <si>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</si>
  <si>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</si>
  <si>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</si>
  <si>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</si>
  <si>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</si>
  <si>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</si>
  <si>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</si>
  <si>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</si>
  <si>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</si>
  <si>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</si>
  <si>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</si>
  <si>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</si>
  <si>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</si>
  <si>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</si>
  <si>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</si>
  <si>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</si>
  <si>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</si>
  <si>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</si>
  <si>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</si>
  <si>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</si>
  <si>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</si>
  <si>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</si>
  <si>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</si>
  <si>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</si>
  <si>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</si>
  <si>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</si>
  <si>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</si>
  <si>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</si>
  <si>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</si>
  <si>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</si>
  <si>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</si>
  <si>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</si>
  <si>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</si>
  <si>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</si>
  <si>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</si>
  <si>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</si>
  <si>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</si>
  <si>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</si>
  <si>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</si>
  <si>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</si>
  <si>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</si>
  <si>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</si>
  <si>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</si>
  <si>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</si>
  <si>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</si>
  <si>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</si>
  <si>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</si>
  <si>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</si>
  <si>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</si>
  <si>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</si>
  <si>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</si>
  <si>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</si>
  <si>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</si>
  <si>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</si>
  <si>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</si>
  <si>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</si>
  <si>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</si>
  <si>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</si>
  <si>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</si>
  <si>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</si>
  <si>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</si>
  <si>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</si>
  <si>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</si>
  <si>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</si>
  <si>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</si>
  <si>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</si>
  <si>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</si>
  <si>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</si>
  <si>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</si>
  <si>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</si>
  <si>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</si>
  <si>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</si>
  <si>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</si>
  <si>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</si>
  <si>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</si>
  <si>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</si>
  <si>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</si>
  <si>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</si>
  <si>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</si>
  <si>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</si>
  <si>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</si>
  <si>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</si>
  <si>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</si>
  <si>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</si>
  <si>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</si>
  <si>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</si>
  <si>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</si>
  <si>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</si>
  <si>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</si>
  <si>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</si>
  <si>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</si>
  <si>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</si>
  <si>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</si>
  <si>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</si>
  <si>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</si>
  <si>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</si>
  <si>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</si>
  <si>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</si>
  <si>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</si>
  <si>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</si>
  <si>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</si>
  <si>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</si>
  <si>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</si>
  <si>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</si>
  <si>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</si>
  <si>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</si>
  <si>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</si>
  <si>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</si>
  <si>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</si>
  <si>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</si>
  <si>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</si>
  <si>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</si>
  <si>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</si>
  <si>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</si>
  <si>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</si>
  <si>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</si>
  <si>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</si>
  <si>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</si>
  <si>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</si>
  <si>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</si>
  <si>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</si>
  <si>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</si>
  <si>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</si>
  <si>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</si>
  <si>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</si>
  <si>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</si>
  <si>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</si>
  <si>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</si>
  <si>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</si>
  <si>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</si>
  <si>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</si>
  <si>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</si>
  <si>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</si>
  <si>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</si>
  <si>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</si>
  <si>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</si>
  <si>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</si>
  <si>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</si>
  <si>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</si>
  <si>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</si>
  <si>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</si>
  <si>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</si>
  <si>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</si>
  <si>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</si>
  <si>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</si>
  <si>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</si>
  <si>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</si>
  <si>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</si>
  <si>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</si>
  <si>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</si>
  <si>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</si>
  <si>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</si>
  <si>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</si>
  <si>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</si>
  <si>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</si>
  <si>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</si>
  <si>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</si>
  <si>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</si>
  <si>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</si>
  <si>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</si>
  <si>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</si>
  <si>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</si>
  <si>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</si>
  <si>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</si>
  <si>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</si>
  <si>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</si>
  <si>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</si>
  <si>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</si>
  <si>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</si>
  <si>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</si>
  <si>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</si>
  <si>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</si>
  <si>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</si>
  <si>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</si>
  <si>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</si>
  <si>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</si>
  <si>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</si>
  <si>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</si>
  <si>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</si>
  <si>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</si>
  <si>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</si>
  <si>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</si>
  <si>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</si>
  <si>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</si>
  <si>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</si>
  <si>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</si>
  <si>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</si>
  <si>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</si>
  <si>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</si>
  <si>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</si>
  <si>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</si>
  <si>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</si>
  <si>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</si>
  <si>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</si>
  <si>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</si>
  <si>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</si>
  <si>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</si>
  <si>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</si>
  <si>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</si>
  <si>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</si>
  <si>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</si>
  <si>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</si>
  <si>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</si>
  <si>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</si>
  <si>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</si>
  <si>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</si>
  <si>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</si>
  <si>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</si>
  <si>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</si>
  <si>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</si>
  <si>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</si>
  <si>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</si>
  <si>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</si>
  <si>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</si>
  <si>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</si>
  <si>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</si>
  <si>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</si>
  <si>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</si>
  <si>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</si>
  <si>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</si>
  <si>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</si>
  <si>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</si>
  <si>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</si>
  <si>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</si>
  <si>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</si>
  <si>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</si>
  <si>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</si>
  <si>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</si>
  <si>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</si>
  <si>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</si>
  <si>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</si>
  <si>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</si>
  <si>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</si>
  <si>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</si>
  <si>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</si>
  <si>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</si>
  <si>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</si>
  <si>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</si>
  <si>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</si>
  <si>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</si>
  <si>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</si>
  <si>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</si>
  <si>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</si>
  <si>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</si>
  <si>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</si>
  <si>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</si>
  <si>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</si>
  <si>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</si>
  <si>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</si>
  <si>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</si>
  <si>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</si>
  <si>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</si>
  <si>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</si>
  <si>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</si>
  <si>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</si>
  <si>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</si>
  <si>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</si>
  <si>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</si>
  <si>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</si>
  <si>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</si>
  <si>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</si>
  <si>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</si>
  <si>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</si>
  <si>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</si>
  <si>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</si>
  <si>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</si>
  <si>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</si>
  <si>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</si>
  <si>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</si>
  <si>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</si>
  <si>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</si>
  <si>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</si>
  <si>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</si>
  <si>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</si>
  <si>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</si>
  <si>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</si>
  <si>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</si>
  <si>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</si>
  <si>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</si>
  <si>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</si>
  <si>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</si>
  <si>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</si>
  <si>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</si>
  <si>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</si>
  <si>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</si>
  <si>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</si>
  <si>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</si>
  <si>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</si>
  <si>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</si>
  <si>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</si>
  <si>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</si>
  <si>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</si>
  <si>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</si>
  <si>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</si>
  <si>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</si>
  <si>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</si>
  <si>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</si>
  <si>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</si>
  <si>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</si>
  <si>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</si>
  <si>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</si>
  <si>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</si>
  <si>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</si>
  <si>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</si>
  <si>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</si>
  <si>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</si>
  <si>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</si>
  <si>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</si>
  <si>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</si>
  <si>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</si>
  <si>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</si>
  <si>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</si>
  <si>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</si>
  <si>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</si>
  <si>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</si>
  <si>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</si>
  <si>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</si>
  <si>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</si>
  <si>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</si>
  <si>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</si>
  <si>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</si>
  <si>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</si>
  <si>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</si>
  <si>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</si>
  <si>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</si>
  <si>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</si>
  <si>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</si>
  <si>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</si>
  <si>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</si>
  <si>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</si>
  <si>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</si>
  <si>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</si>
  <si>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</si>
  <si>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</si>
  <si>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</si>
  <si>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</si>
  <si>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</si>
  <si>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</si>
  <si>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</si>
  <si>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</si>
  <si>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</si>
  <si>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</si>
  <si>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</si>
  <si>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</si>
  <si>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</si>
  <si>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</si>
  <si>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</si>
  <si>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</si>
  <si>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</si>
  <si>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</si>
  <si>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</si>
  <si>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</si>
  <si>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</si>
  <si>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</si>
  <si>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</si>
  <si>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</si>
  <si>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</si>
  <si>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</si>
  <si>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</si>
  <si>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</si>
  <si>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</si>
  <si>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</si>
  <si>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</si>
  <si>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</si>
  <si>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</si>
  <si>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</si>
  <si>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</si>
  <si>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</si>
  <si>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</si>
  <si>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</si>
  <si>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</si>
  <si>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</si>
  <si>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</si>
  <si>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</si>
  <si>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</si>
  <si>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</si>
  <si>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</si>
  <si>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</si>
  <si>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</si>
  <si>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</si>
  <si>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</si>
  <si>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</si>
  <si>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</si>
  <si>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</si>
  <si>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</si>
  <si>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</si>
  <si>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</si>
  <si>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</si>
  <si>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</si>
  <si>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</si>
  <si>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</si>
  <si>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</si>
  <si>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</si>
  <si>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</si>
  <si>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</si>
  <si>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</si>
  <si>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</si>
  <si>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</si>
  <si>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</si>
  <si>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</si>
  <si>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</si>
  <si>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</si>
  <si>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</si>
  <si>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</si>
  <si>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</si>
  <si>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</si>
  <si>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</si>
  <si>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</si>
  <si>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</si>
  <si>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</si>
  <si>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</si>
  <si>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</si>
  <si>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</si>
  <si>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</si>
  <si>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</si>
  <si>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</si>
  <si>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</si>
  <si>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</si>
  <si>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</si>
  <si>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</si>
  <si>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</si>
  <si>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</si>
  <si>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</si>
  <si>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</si>
  <si>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</si>
  <si>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</si>
  <si>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</si>
  <si>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</si>
  <si>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</si>
  <si>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</si>
  <si>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</si>
  <si>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</si>
  <si>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</si>
  <si>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</si>
  <si>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</si>
  <si>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</si>
  <si>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</si>
  <si>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</si>
  <si>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</si>
  <si>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</si>
  <si>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</si>
  <si>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</si>
  <si>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</si>
  <si>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</si>
  <si>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</si>
  <si>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</si>
  <si>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</si>
  <si>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</si>
  <si>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</si>
  <si>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</si>
  <si>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</si>
  <si>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</si>
  <si>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</si>
  <si>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</si>
  <si>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</si>
  <si>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</si>
  <si>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</si>
  <si>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</si>
  <si>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</si>
  <si>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</si>
  <si>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</si>
  <si>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</si>
  <si>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</si>
  <si>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</si>
  <si>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</si>
  <si>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</si>
  <si>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</si>
  <si>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</si>
  <si>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</si>
  <si>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</si>
  <si>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</si>
  <si>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</si>
  <si>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</si>
  <si>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</si>
  <si>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</si>
  <si>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</si>
  <si>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</si>
  <si>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</si>
  <si>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</si>
  <si>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</si>
  <si>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</si>
  <si>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</si>
  <si>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</si>
  <si>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</si>
  <si>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</si>
  <si>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</si>
  <si>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</si>
  <si>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</si>
  <si>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</si>
  <si>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</si>
  <si>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</si>
  <si>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</si>
  <si>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</si>
  <si>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</si>
  <si>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</si>
  <si>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</si>
  <si>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</si>
  <si>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</si>
  <si>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</si>
  <si>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</si>
  <si>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</si>
  <si>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</si>
  <si>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</si>
  <si>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</si>
  <si>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</si>
  <si>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</si>
  <si>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</si>
  <si>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</si>
  <si>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</si>
  <si>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</si>
  <si>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</si>
  <si>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</si>
  <si>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</si>
  <si>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</si>
  <si>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</si>
  <si>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</si>
  <si>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</si>
  <si>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</si>
  <si>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</si>
  <si>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</si>
  <si>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</si>
  <si>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</si>
  <si>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</si>
  <si>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</si>
  <si>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</si>
  <si>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</si>
  <si>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</si>
  <si>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</si>
  <si>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</si>
  <si>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</si>
  <si>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</si>
  <si>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</si>
  <si>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</si>
  <si>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</si>
  <si>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</si>
  <si>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</si>
  <si>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</si>
  <si>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</si>
  <si>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</si>
  <si>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</si>
  <si>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</si>
  <si>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</si>
  <si>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</si>
  <si>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</si>
  <si>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</si>
  <si>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</si>
  <si>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</si>
  <si>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</si>
  <si>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</si>
  <si>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</si>
  <si>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</si>
  <si>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</si>
  <si>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</si>
  <si>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</si>
  <si>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</si>
  <si>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</si>
  <si>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</si>
  <si>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</si>
  <si>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</si>
  <si>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</si>
  <si>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</si>
  <si>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</si>
  <si>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</si>
  <si>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</si>
  <si>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</si>
  <si>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</si>
  <si>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</si>
  <si>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</si>
  <si>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</si>
  <si>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</si>
  <si>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</si>
  <si>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</si>
  <si>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</si>
  <si>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</si>
  <si>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</si>
  <si>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</si>
  <si>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</si>
  <si>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</si>
  <si>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</si>
  <si>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</si>
  <si>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</si>
  <si>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</si>
  <si>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</si>
  <si>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</si>
  <si>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</si>
  <si>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</si>
  <si>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</si>
  <si>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</si>
  <si>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</si>
  <si>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</si>
  <si>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</si>
  <si>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</si>
  <si>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</si>
  <si>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</si>
  <si>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</si>
  <si>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</si>
  <si>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</si>
  <si>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</si>
  <si>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</si>
  <si>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</si>
  <si>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</si>
  <si>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</si>
  <si>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</si>
  <si>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</si>
  <si>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</si>
  <si>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</si>
  <si>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</si>
  <si>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</si>
  <si>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</si>
  <si>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</si>
  <si>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</si>
  <si>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</si>
  <si>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</si>
  <si>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</si>
  <si>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</si>
  <si>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</si>
  <si>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</si>
  <si>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</si>
  <si>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</si>
  <si>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</si>
  <si>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</si>
  <si>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</si>
  <si>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</si>
  <si>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</si>
  <si>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</si>
  <si>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</si>
  <si>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</si>
  <si>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</si>
  <si>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</si>
  <si>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</si>
  <si>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</si>
  <si>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</si>
  <si>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</si>
  <si>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</si>
  <si>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</si>
  <si>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</si>
  <si>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</si>
  <si>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</si>
  <si>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</si>
  <si>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</si>
  <si>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</si>
  <si>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</si>
  <si>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</si>
  <si>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</si>
  <si>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</si>
  <si>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</si>
  <si>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</si>
  <si>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</si>
  <si>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</si>
  <si>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</si>
  <si>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</si>
  <si>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</si>
  <si>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</si>
  <si>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</si>
  <si>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</si>
  <si>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</si>
  <si>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</si>
  <si>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</si>
  <si>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</si>
  <si>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</si>
  <si>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</si>
  <si>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</si>
  <si>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</si>
  <si>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</si>
  <si>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</si>
  <si>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</si>
  <si>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</si>
  <si>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</si>
  <si>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</si>
  <si>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</si>
  <si>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</si>
  <si>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</si>
  <si>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</si>
  <si>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</si>
  <si>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</si>
  <si>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</si>
  <si>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</si>
  <si>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</si>
  <si>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</si>
  <si>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</si>
  <si>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</si>
  <si>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</si>
  <si>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</si>
  <si>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</si>
  <si>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</si>
  <si>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</si>
  <si>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</si>
  <si>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</si>
  <si>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</si>
  <si>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</si>
  <si>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</si>
  <si>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</si>
  <si>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</si>
  <si>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</si>
  <si>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</si>
  <si>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</si>
  <si>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</si>
  <si>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</si>
  <si>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</si>
  <si>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</si>
  <si>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</si>
  <si>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</si>
  <si>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</si>
  <si>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</si>
  <si>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</si>
  <si>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</si>
  <si>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</si>
  <si>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</si>
  <si>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</si>
  <si>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</si>
  <si>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</si>
  <si>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</si>
  <si>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</si>
  <si>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</si>
  <si>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</si>
  <si>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</si>
  <si>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</si>
  <si>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</si>
  <si>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</si>
  <si>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</si>
  <si>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</si>
  <si>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</si>
  <si>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</si>
  <si>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</si>
  <si>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</si>
  <si>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</si>
  <si>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</si>
  <si>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</si>
  <si>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</si>
  <si>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</si>
  <si>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</si>
  <si>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</si>
  <si>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</si>
  <si>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</si>
  <si>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</si>
  <si>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</si>
  <si>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</si>
  <si>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</si>
  <si>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</si>
  <si>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</si>
  <si>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</si>
  <si>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</si>
  <si>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</si>
  <si>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</si>
  <si>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</si>
  <si>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</si>
  <si>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</si>
  <si>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</si>
  <si>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</si>
  <si>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</si>
  <si>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</si>
  <si>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</si>
  <si>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</si>
  <si>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</si>
  <si>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</si>
  <si>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</si>
  <si>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</si>
  <si>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</si>
  <si>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</si>
  <si>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</si>
  <si>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</si>
  <si>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</si>
  <si>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</si>
  <si>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</si>
  <si>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</si>
  <si>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</si>
  <si>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</si>
  <si>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</si>
  <si>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</si>
  <si>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</si>
  <si>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</si>
  <si>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</si>
  <si>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</si>
  <si>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</si>
  <si>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</si>
  <si>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</si>
  <si>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</si>
  <si>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</si>
  <si>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</si>
  <si>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</si>
  <si>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</si>
  <si>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</si>
  <si>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</si>
  <si>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</si>
  <si>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</si>
  <si>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</si>
  <si>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</si>
  <si>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</si>
  <si>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</si>
  <si>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</si>
  <si>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</si>
  <si>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</si>
  <si>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</si>
  <si>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</si>
  <si>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</si>
  <si>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</si>
  <si>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</si>
  <si>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</si>
  <si>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</si>
  <si>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</si>
  <si>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</si>
  <si>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</si>
  <si>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</si>
  <si>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</si>
  <si>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</si>
  <si>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</si>
  <si>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</si>
  <si>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</si>
  <si>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</si>
  <si>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</si>
  <si>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</si>
  <si>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</si>
  <si>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</si>
  <si>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</si>
  <si>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</si>
  <si>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</si>
  <si>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</si>
  <si>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</si>
  <si>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</si>
  <si>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</si>
  <si>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</si>
  <si>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</si>
  <si>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</si>
  <si>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</si>
  <si>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</si>
  <si>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</si>
  <si>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</si>
  <si>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</si>
  <si>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</si>
  <si>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</si>
  <si>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</si>
  <si>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</si>
  <si>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</si>
  <si>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</si>
  <si>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</si>
  <si>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</si>
  <si>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</si>
  <si>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</si>
  <si>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</si>
  <si>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</si>
  <si>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</si>
  <si>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</si>
  <si>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</si>
  <si>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</si>
  <si>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</si>
  <si>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</si>
  <si>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</si>
  <si>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</si>
  <si>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</si>
  <si>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</si>
  <si>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</si>
  <si>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</si>
  <si>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</si>
  <si>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</si>
  <si>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</si>
  <si>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</si>
  <si>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</si>
  <si>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</si>
  <si>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</si>
  <si>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</si>
  <si>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</si>
  <si>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</si>
  <si>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</si>
  <si>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</si>
  <si>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</si>
  <si>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</si>
  <si>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</si>
  <si>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</si>
  <si>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</si>
  <si>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</si>
  <si>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</si>
  <si>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</si>
  <si>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</si>
  <si>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</si>
  <si>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</si>
  <si>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</si>
  <si>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</si>
  <si>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</si>
  <si>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</si>
  <si>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</si>
  <si>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</si>
  <si>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</si>
  <si>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</si>
  <si>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</si>
  <si>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</si>
  <si>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</si>
  <si>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</si>
  <si>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</si>
  <si>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</si>
  <si>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</si>
  <si>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</si>
  <si>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</si>
  <si>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</si>
  <si>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</si>
  <si>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</si>
  <si>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</si>
  <si>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</si>
  <si>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</si>
  <si>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</si>
  <si>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</si>
  <si>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</si>
  <si>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</si>
  <si>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</si>
  <si>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</si>
  <si>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</si>
  <si>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</si>
  <si>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</si>
  <si>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</si>
  <si>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</si>
  <si>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</si>
  <si>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</si>
  <si>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</si>
  <si>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</si>
  <si>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</si>
  <si>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</si>
  <si>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</si>
  <si>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</si>
  <si>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</si>
  <si>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</si>
  <si>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</si>
  <si>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</si>
  <si>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</si>
  <si>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</si>
  <si>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</si>
  <si>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</si>
  <si>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</si>
  <si>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</si>
  <si>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</si>
  <si>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</si>
  <si>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</si>
  <si>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</si>
  <si>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</si>
  <si>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</si>
  <si>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</si>
  <si>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</si>
  <si>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</si>
  <si>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</si>
  <si>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</si>
  <si>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</si>
  <si>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</si>
  <si>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</si>
  <si>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</si>
  <si>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</si>
  <si>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</si>
  <si>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</si>
  <si>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</si>
  <si>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</si>
  <si>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</si>
  <si>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</si>
  <si>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</si>
  <si>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</si>
  <si>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</si>
  <si>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</si>
  <si>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</si>
  <si>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</si>
  <si>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</si>
  <si>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</si>
  <si>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</si>
  <si>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</si>
  <si>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</si>
  <si>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</si>
  <si>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</si>
  <si>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</si>
  <si>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</si>
  <si>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</si>
  <si>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</si>
  <si>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</si>
  <si>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</si>
  <si>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</si>
  <si>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</si>
  <si>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</si>
  <si>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</si>
  <si>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</si>
  <si>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</si>
  <si>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</si>
  <si>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</si>
  <si>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</si>
  <si>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</si>
  <si>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</si>
  <si>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</si>
  <si>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</si>
  <si>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</si>
  <si>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</si>
  <si>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</si>
  <si>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</si>
  <si>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</si>
  <si>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</si>
  <si>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</si>
  <si>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</si>
  <si>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</si>
  <si>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</si>
  <si>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</si>
  <si>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</si>
  <si>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</si>
  <si>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</si>
  <si>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</si>
  <si>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</si>
  <si>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</si>
  <si>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</si>
  <si>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</si>
  <si>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</si>
  <si>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</si>
  <si>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</si>
  <si>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</si>
  <si>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</si>
  <si>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</si>
  <si>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</si>
  <si>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</si>
  <si>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</si>
  <si>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</si>
  <si>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</si>
  <si>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</si>
  <si>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</si>
  <si>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</si>
  <si>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</si>
  <si>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</si>
  <si>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</si>
  <si>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</si>
  <si>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</si>
  <si>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</si>
  <si>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</si>
  <si>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</si>
  <si>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</si>
  <si>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</si>
  <si>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</si>
  <si>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</si>
  <si>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</si>
  <si>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</si>
  <si>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</si>
  <si>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</si>
  <si>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</si>
  <si>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</si>
  <si>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</si>
  <si>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</si>
  <si>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</si>
  <si>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</si>
  <si>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</si>
  <si>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</si>
  <si>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</si>
  <si>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</si>
  <si>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</si>
  <si>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</si>
  <si>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</si>
  <si>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</si>
  <si>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</si>
  <si>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</si>
  <si>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</si>
  <si>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</si>
  <si>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</si>
  <si>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</si>
  <si>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</si>
  <si>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</si>
  <si>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</si>
  <si>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</si>
  <si>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</si>
  <si>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</si>
  <si>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</si>
  <si>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</si>
  <si>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</si>
  <si>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</si>
  <si>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</si>
  <si>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</si>
  <si>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</si>
  <si>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</si>
  <si>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</si>
  <si>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</si>
  <si>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</si>
  <si>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</si>
  <si>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</si>
  <si>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</si>
  <si>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</si>
  <si>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</si>
  <si>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</si>
  <si>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</si>
  <si>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</si>
  <si>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</si>
  <si>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</si>
  <si>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</si>
  <si>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</si>
  <si>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</si>
  <si>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</si>
  <si>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</si>
  <si>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</si>
  <si>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</si>
  <si>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</si>
  <si>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</si>
  <si>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</si>
  <si>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</si>
  <si>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</si>
  <si>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</si>
  <si>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</si>
  <si>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</si>
  <si>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</si>
  <si>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</si>
  <si>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</si>
  <si>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</si>
  <si>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</si>
  <si>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</si>
  <si>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</si>
  <si>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</si>
  <si>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</si>
  <si>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</si>
  <si>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</si>
  <si>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</si>
  <si>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</si>
  <si>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</si>
  <si>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</si>
  <si>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</si>
  <si>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</si>
  <si>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</si>
  <si>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</si>
  <si>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</si>
  <si>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</si>
  <si>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</si>
  <si>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</si>
  <si>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</si>
  <si>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</si>
  <si>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</si>
  <si>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</si>
  <si>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</si>
  <si>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</si>
  <si>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</si>
  <si>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</si>
  <si>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</si>
  <si>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</si>
  <si>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</si>
  <si>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</si>
  <si>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</si>
  <si>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</si>
  <si>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</si>
  <si>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</si>
  <si>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</si>
  <si>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</si>
  <si>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</si>
  <si>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</si>
  <si>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</si>
  <si>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</si>
  <si>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</si>
  <si>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</si>
  <si>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</si>
  <si>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</si>
  <si>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</si>
  <si>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</si>
  <si>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</si>
  <si>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</si>
  <si>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</si>
  <si>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</si>
  <si>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</si>
  <si>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</si>
  <si>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</si>
  <si>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</si>
  <si>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</si>
  <si>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</si>
  <si>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</si>
  <si>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</si>
  <si>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</si>
  <si>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</si>
  <si>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</si>
  <si>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</si>
  <si>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</si>
  <si>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</si>
  <si>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</si>
  <si>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</si>
  <si>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</si>
  <si>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</si>
  <si>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</si>
  <si>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</si>
  <si>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</si>
  <si>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</si>
  <si>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</si>
  <si>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</si>
  <si>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</si>
  <si>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</si>
  <si>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</si>
  <si>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</si>
  <si>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</si>
  <si>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</si>
  <si>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</si>
  <si>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</si>
  <si>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</si>
  <si>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</si>
  <si>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</si>
  <si>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</si>
  <si>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</si>
  <si>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</si>
  <si>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</si>
  <si>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</si>
  <si>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</si>
  <si>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</si>
  <si>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</si>
  <si>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</si>
  <si>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</si>
  <si>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</si>
  <si>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</si>
  <si>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</si>
  <si>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</si>
  <si>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</si>
  <si>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</si>
  <si>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</si>
  <si>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</si>
  <si>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</si>
  <si>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</si>
  <si>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</si>
  <si>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</si>
  <si>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</si>
  <si>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</si>
  <si>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</si>
  <si>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</si>
  <si>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</si>
  <si>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</si>
  <si>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</si>
  <si>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</si>
  <si>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</si>
  <si>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</si>
  <si>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</si>
  <si>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</si>
  <si>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</si>
  <si>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</si>
  <si>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</si>
  <si>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</si>
  <si>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</si>
  <si>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</si>
  <si>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</si>
  <si>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</si>
  <si>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</si>
  <si>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</si>
  <si>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</si>
  <si>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</si>
  <si>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</si>
  <si>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</si>
  <si>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</si>
  <si>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</si>
  <si>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</si>
  <si>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</si>
  <si>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</si>
  <si>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</si>
  <si>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</si>
  <si>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</si>
  <si>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</si>
  <si>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</si>
  <si>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</si>
  <si>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</si>
  <si>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</si>
  <si>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</si>
  <si>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</si>
  <si>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</si>
  <si>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</si>
  <si>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</si>
  <si>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</si>
  <si>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</si>
  <si>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</si>
  <si>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</si>
  <si>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</si>
  <si>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</si>
  <si>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</si>
  <si>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</si>
  <si>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</si>
  <si>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</si>
  <si>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</si>
  <si>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</si>
  <si>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</si>
  <si>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</si>
  <si>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</si>
  <si>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</si>
  <si>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</si>
  <si>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</si>
  <si>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</si>
  <si>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</si>
  <si>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</si>
  <si>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</si>
  <si>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</si>
  <si>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</si>
  <si>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</si>
  <si>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</si>
  <si>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</si>
  <si>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</si>
  <si>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</si>
  <si>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</si>
  <si>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</si>
  <si>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</si>
  <si>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</si>
  <si>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</si>
  <si>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</si>
  <si>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</si>
  <si>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</si>
  <si>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</si>
  <si>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</si>
  <si>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</si>
  <si>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</si>
  <si>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</si>
  <si>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</si>
  <si>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</si>
  <si>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</si>
  <si>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</si>
  <si>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</si>
  <si>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</si>
  <si>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</si>
  <si>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</si>
  <si>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</si>
  <si>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</si>
  <si>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</si>
  <si>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</si>
  <si>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</si>
  <si>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</si>
  <si>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</si>
  <si>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</si>
  <si>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</si>
  <si>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</si>
  <si>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</si>
  <si>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</si>
  <si>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</si>
  <si>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</si>
  <si>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</si>
  <si>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</si>
  <si>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</si>
  <si>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</si>
  <si>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</si>
  <si>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</si>
  <si>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</si>
  <si>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</si>
  <si>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</si>
  <si>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</si>
  <si>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</si>
  <si>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</si>
  <si>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</si>
  <si>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</si>
  <si>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</si>
  <si>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</si>
  <si>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</si>
  <si>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</si>
  <si>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</si>
  <si>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</si>
  <si>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</si>
  <si>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</si>
  <si>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</si>
  <si>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</si>
  <si>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</si>
  <si>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</si>
  <si>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</si>
  <si>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</si>
  <si>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</si>
  <si>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</si>
  <si>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</si>
  <si>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</si>
  <si>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</si>
  <si>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</si>
  <si>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</si>
  <si>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</si>
  <si>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</si>
  <si>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</si>
  <si>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</si>
  <si>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</si>
  <si>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</si>
  <si>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</si>
  <si>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</si>
  <si>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</si>
  <si>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</si>
  <si>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</si>
  <si>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</si>
  <si>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</si>
  <si>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</si>
  <si>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</si>
  <si>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</si>
  <si>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</si>
  <si>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</si>
  <si>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</si>
  <si>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</si>
  <si>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</si>
  <si>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</si>
  <si>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</si>
  <si>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</si>
  <si>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</si>
  <si>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</si>
  <si>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</si>
  <si>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</si>
  <si>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</si>
  <si>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</si>
  <si>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</si>
  <si>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</si>
  <si>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</si>
  <si>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</si>
  <si>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</si>
  <si>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</si>
  <si>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</si>
  <si>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</si>
  <si>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</si>
  <si>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</si>
  <si>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</si>
  <si>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</si>
  <si>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</si>
  <si>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</si>
  <si>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</si>
  <si>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</si>
  <si>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</si>
  <si>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</si>
  <si>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</si>
  <si>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</si>
  <si>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</si>
  <si>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</si>
  <si>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</si>
  <si>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</si>
  <si>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</si>
  <si>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</si>
  <si>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</si>
  <si>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</si>
  <si>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</si>
  <si>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</si>
  <si>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</si>
  <si>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</si>
  <si>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</si>
  <si>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</si>
  <si>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</si>
  <si>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</si>
  <si>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</si>
  <si>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</si>
  <si>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</si>
  <si>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</si>
  <si>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</si>
  <si>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</si>
  <si>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</si>
  <si>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</si>
  <si>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</si>
  <si>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</si>
  <si>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</si>
  <si>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</si>
  <si>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</si>
  <si>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</si>
  <si>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</si>
  <si>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</si>
  <si>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</si>
  <si>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</si>
  <si>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</si>
  <si>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</si>
  <si>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</si>
  <si>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</si>
  <si>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</si>
  <si>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</si>
  <si>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</si>
  <si>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</si>
  <si>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</si>
  <si>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</si>
  <si>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</si>
  <si>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</si>
  <si>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</si>
  <si>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</si>
  <si>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</si>
  <si>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</si>
  <si>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</si>
  <si>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</si>
  <si>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</si>
  <si>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</si>
  <si>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</si>
  <si>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</si>
  <si>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</si>
  <si>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</si>
  <si>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</si>
  <si>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</si>
  <si>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</si>
  <si>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</si>
  <si>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</si>
  <si>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</si>
  <si>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</si>
  <si>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</si>
  <si>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</si>
  <si>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</si>
  <si>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</si>
  <si>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</si>
  <si>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</si>
  <si>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</si>
  <si>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</si>
  <si>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</si>
  <si>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</si>
  <si>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</si>
  <si>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</si>
  <si>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</si>
  <si>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</si>
  <si>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</si>
  <si>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</si>
  <si>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</si>
  <si>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</si>
  <si>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</si>
  <si>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</si>
  <si>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</si>
  <si>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</si>
  <si>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</si>
  <si>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</si>
  <si>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</si>
  <si>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</si>
  <si>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</si>
  <si>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</si>
  <si>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</si>
  <si>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</si>
  <si>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</si>
  <si>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</si>
  <si>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</si>
  <si>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</si>
  <si>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</si>
  <si>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</si>
  <si>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</si>
  <si>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</si>
  <si>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</si>
  <si>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</si>
  <si>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</si>
  <si>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</si>
  <si>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</si>
  <si>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</si>
  <si>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</si>
  <si>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</si>
  <si>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</si>
  <si>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</si>
  <si>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</si>
  <si>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</si>
  <si>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</si>
  <si>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</si>
  <si>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</si>
  <si>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</si>
  <si>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</si>
  <si>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</si>
  <si>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</si>
  <si>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</si>
  <si>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</si>
  <si>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</si>
  <si>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</si>
  <si>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</si>
  <si>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</si>
  <si>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</si>
  <si>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</si>
  <si>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</si>
  <si>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</si>
  <si>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</si>
  <si>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</si>
  <si>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</si>
  <si>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</si>
  <si>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</si>
  <si>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</si>
  <si>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</si>
  <si>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</si>
  <si>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</si>
  <si>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</si>
  <si>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</si>
  <si>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</si>
  <si>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</si>
  <si>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</si>
  <si>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</si>
  <si>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</si>
  <si>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</si>
  <si>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</si>
  <si>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</si>
  <si>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</si>
  <si>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</si>
  <si>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</si>
  <si>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</si>
  <si>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</si>
  <si>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</si>
  <si>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</si>
  <si>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</si>
  <si>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</si>
  <si>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</si>
  <si>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</si>
  <si>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</si>
  <si>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</si>
  <si>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</si>
  <si>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</si>
  <si>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</si>
  <si>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</si>
  <si>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</si>
  <si>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</si>
  <si>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</si>
  <si>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</si>
  <si>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</si>
  <si>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</si>
  <si>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</si>
  <si>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</si>
  <si>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</si>
  <si>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</si>
  <si>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</si>
  <si>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</si>
  <si>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</si>
  <si>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</si>
  <si>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</si>
  <si>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</si>
  <si>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</si>
  <si>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PCM-20251025-00000330</t>
  </si>
  <si>
    <t>team moved need 90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</si>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</sst>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3" totalsRowShown="0" headerRowDxfId="174" dataDxfId="173" headerRowBorderDxfId="171" tableBorderDxfId="172" totalsRowBorderDxfId="170">
  <autoFilter ref="A1:L6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3"/>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292.35221782407461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11.857229398148775</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2</v>
      </c>
      <c r="D4" s="135" t="s">
        <v>21805</v>
      </c>
      <c r="E4" s="136" t="s">
        <v>38998</v>
      </c>
      <c r="F4" s="137">
        <v>45955.263842592591</v>
      </c>
      <c r="G4" s="138">
        <f ca="1">IFERROR(NOW()-F4,"")</f>
        <v>3.6801157410081942E-2</v>
      </c>
      <c r="H4" s="137">
        <v>45955.253541666665</v>
      </c>
      <c r="I4" s="135" t="str">
        <f>IFERROR(VLOOKUP(D4,DB!A:F,6,0),"")</f>
        <v>Power Cube</v>
      </c>
      <c r="J4" s="135" t="str">
        <f>IFERROR(VLOOKUP(D4,DB!A:G,7,0),"")</f>
        <v>Vandalized+Good</v>
      </c>
      <c r="K4" s="139" t="s">
        <v>39003</v>
      </c>
      <c r="L4" s="140" t="str">
        <f>IFERROR(VLOOKUP(D4,DB!A:I,9,0),"")</f>
        <v>Latis</v>
      </c>
    </row>
    <row r="5" spans="1:15" ht="15" customHeight="1">
      <c r="A5" s="134"/>
      <c r="B5" s="135" t="str">
        <f>IFERROR(VLOOKUP(D5,DB!A:K,11,0),"")</f>
        <v/>
      </c>
      <c r="C5" s="135"/>
      <c r="D5" s="135"/>
      <c r="E5" s="136"/>
      <c r="F5" s="137"/>
      <c r="G5" s="138">
        <f ca="1">IFERROR(NOW()-F5,"")</f>
        <v>45955.300643750001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45955.300643750001</v>
      </c>
      <c r="H6" s="137"/>
      <c r="I6" s="135" t="str">
        <f>IFERROR(VLOOKUP(D6,DB!A:F,6,0),"")</f>
        <v/>
      </c>
      <c r="J6" s="135" t="str">
        <f>IFERROR(VLOOKUP(D6,DB!A:G,7,0),"")</f>
        <v/>
      </c>
      <c r="K6" s="139"/>
      <c r="L6" s="140" t="str">
        <f>IFERROR(VLOOKUP(D6,DB!A:I,9,0),"")</f>
        <v/>
      </c>
    </row>
    <row r="7" spans="1:15" ht="15" customHeight="1">
      <c r="A7" s="146"/>
      <c r="B7" s="147" t="str">
        <f>IFERROR(VLOOKUP(D7,DB!A:K,11,0),"")</f>
        <v/>
      </c>
      <c r="C7" s="147"/>
      <c r="D7" s="147"/>
      <c r="E7" s="148"/>
      <c r="F7" s="149"/>
      <c r="G7" s="150">
        <f ca="1">IFERROR(NOW()-F7,"")</f>
        <v>45955.300643750001</v>
      </c>
      <c r="H7" s="149"/>
      <c r="I7" s="147" t="str">
        <f>IFERROR(VLOOKUP(D7,DB!A:F,6,0),"")</f>
        <v/>
      </c>
      <c r="J7" s="147" t="str">
        <f>IFERROR(VLOOKUP(D7,DB!A:G,7,0),"")</f>
        <v/>
      </c>
      <c r="K7" s="151"/>
      <c r="L7" s="152" t="str">
        <f>IFERROR(VLOOKUP(D7,DB!A:I,9,0),"")</f>
        <v/>
      </c>
    </row>
    <row r="8" spans="1:15" ht="15" customHeight="1">
      <c r="A8" s="134"/>
      <c r="B8" s="135" t="str">
        <f>IFERROR(VLOOKUP(D8,DB!A:K,11,0),"")</f>
        <v/>
      </c>
      <c r="C8" s="135"/>
      <c r="D8" s="135"/>
      <c r="E8" s="136"/>
      <c r="F8" s="137"/>
      <c r="G8" s="138">
        <f ca="1">IFERROR(NOW()-F8,"")</f>
        <v>45955.300643750001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45955.300643750001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45955.300643750001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45955.300643750001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45955.300643750001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45955.300643750001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45955.300643750001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45955.300643750001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45955.300643750001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45955.300643750001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45955.300643750001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45955.300643750001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45955.300643750001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45955.300643750001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45955.300643750001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45955.300643750001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45955.300643750001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45955.300643750001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45955.300643750001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45955.300643750001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45955.300643750001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45955.300643750001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45955.300643750001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45955.300643750001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45955.300643750001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45955.300643750001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45955.300643750001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45955.300643750001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45955.300643750001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45955.300643750001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45955.300643750001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45955.300643750001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45955.300643750001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45955.300643750001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45955.300643750001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45955.300643750001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45955.300643750001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45955.300643750001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45955.300643750001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45955.300643750001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45955.300643750001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45955.300643750001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45955.300643750001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45955.300643750001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45955.300643750001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45955.300643750001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45955.300643750001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45955.300643750001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45955.300643750001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45955.300643750001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45955.300643750001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45955.300643750001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45955.300643750001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45955.300643750001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45955.300643750001</v>
      </c>
      <c r="H62" s="137"/>
      <c r="I62" s="135" t="str">
        <f>IFERROR(VLOOKUP(D62,DB!A:F,6,0),"")</f>
        <v/>
      </c>
      <c r="J62" s="135" t="str">
        <f>IFERROR(VLOOKUP(D62,DB!A:G,7,0),"")</f>
        <v/>
      </c>
      <c r="K62" s="139"/>
      <c r="L62" s="140" t="str">
        <f>IFERROR(VLOOKUP(D62,DB!A:I,9,0),"")</f>
        <v/>
      </c>
    </row>
    <row r="63" spans="1:12" ht="15" customHeight="1">
      <c r="A63" s="146"/>
      <c r="B63" s="147" t="str">
        <f>IFERROR(VLOOKUP(D63,DB!A:K,11,0),"")</f>
        <v/>
      </c>
      <c r="C63" s="147"/>
      <c r="D63" s="147"/>
      <c r="E63" s="148"/>
      <c r="F63" s="149"/>
      <c r="G63" s="150">
        <f ca="1">IFERROR(NOW()-F63,"")</f>
        <v>45955.300643750001</v>
      </c>
      <c r="H63" s="149"/>
      <c r="I63" s="147" t="str">
        <f>IFERROR(VLOOKUP(D63,DB!A:F,6,0),"")</f>
        <v/>
      </c>
      <c r="J63" s="147" t="str">
        <f>IFERROR(VLOOKUP(D63,DB!A:G,7,0),"")</f>
        <v/>
      </c>
      <c r="K63" s="151"/>
      <c r="L63" s="152" t="str">
        <f>IFERROR(VLOOKUP(D63,DB!A:I,9,0),"")</f>
        <v/>
      </c>
    </row>
  </sheetData>
  <customSheetViews>
    <customSheetView guid="{F6042A99-DD27-4453-835D-0834D95730CC}" filter="1" showAutoFilter="1">
      <pageMargins left="0" right="0" top="0" bottom="0" header="0" footer="0"/>
      <autoFilter ref="B1:M1" xr:uid="{05169774-ADCF-48C5-8BD4-FA7D65A04E5A}"/>
    </customSheetView>
  </customSheetViews>
  <dataValidations count="2">
    <dataValidation allowBlank="1" showInputMessage="1" showErrorMessage="1" sqref="E1" xr:uid="{5DBA255D-CDD9-49FB-AD3C-AF70AB4EE696}"/>
    <dataValidation type="list" allowBlank="1" showInputMessage="1" showErrorMessage="1" sqref="E2:E6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130.30080578703928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10.804868287035788</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45955.300643750001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45955.300643750001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45955.300643750001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45955.300643750001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45955.300643750001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45955.300643750001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45955.300643750001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45955.300643750001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45955.300643750001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45955.300643750001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45955.300643750001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45955.300643750001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45955.300643750001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45955.300643750001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45955.300643750001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45955.300643750001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45955.300643750001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45955.300643750001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45955.300643750001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45955.300643750001</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45955.300643750001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45955.300643750001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45955.300643750001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45955.300643750001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45955.300643750001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45955.300643750001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45955.300643750001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45955.300643750001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45955.300643750001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45955.300643750001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45955.300643750001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45955.300643750001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45955.300643750001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45955.300643750001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45955.300643750001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45955.300643750001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45955.300643750001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45955.300643750001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45955.300643750001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45955.300643750001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45955.300643750001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45955.300643750001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45955.300643750001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45955.300643750001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45955.300643750001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45955.300643750001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45955.300643750001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45955.300643750001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45955.300643750001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45955.300643750001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45955.300643750001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45955.300643750001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45955.300643750001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45955.300643750001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45955.300643750001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45955.300643750001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45955.300643750001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45955.300643750001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45955.300643750001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45955.300643750001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45955.300643750001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45955.300643750001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45955.300643750001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45955.300643750001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45955.300643750001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45955.300643750001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45955.300643750001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45955.300643750001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45955.300643750001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45955.300643750001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45955.300643750001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45955.300643750001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45955.300643750001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45955.300643750001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45955.300643750001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45955.300643750001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45955.300643750001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45955.300643750001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45955.300643750001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45955.300643750001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45955.300643750001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45955.300643750001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45955.300643750001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45955.300643750001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45955.300643750001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45955.300643750001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45955.300643750001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45955.300643750001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45955.300643750001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45955.300643750001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45955.300643750001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45955.300643750001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45955.300643750001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45955.300643750001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45955.300643750001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45955.300643750001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45955.300643750001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45955.300643750001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45955.300643750001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45955.300643750001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45955.300643750001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45955.300643750001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45955.300643750001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45955.300643750001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45955.300643750001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45955.300643750001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45955.300643750001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45955.300643750001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45955.300643750001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45955.300643750001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45955.300643750001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45955.300643750001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45955.300643750001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45955.300643750001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45955.300643750001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45955.300643750001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45955.300643750001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45955.300643750001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45955.300643750001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45955.300643750001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45955.300643750001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45955.300643750001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45955.300643750001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45955.300643750001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45955.300643750001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45955.300643750001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45955.300643750001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45955.300643750001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45955.300643750001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45955.300643750001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45955.300643750001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45955.300643750001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45955.300643750001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45955.300643750001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45955.300643750001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45955.300643750001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45955.300643750001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45955.300643750001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45955.300643750001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45955.300643750001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45955.300643750001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45955.300643750001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45955.300643750001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45955.300643750001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45955.300643750001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45955.300643750001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45955.300643750001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45955.300643750001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45955.300643750001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45955.300643750001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45955.300643750001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45955.300643750001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45955.300643750001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45955.300643750001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45955.300643750001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45955.300643750001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45955.300643750001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45955.300643750001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45955.300643750001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45955.300643750001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45955.300643750001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45955.300643750001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45955.300643750001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45955.300643750001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45955.300643750001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45955.300643750001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45955.300643750001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45955.300643750001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45955.300643750001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45955.300643750001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45955.300643750001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45955.300643750001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45955.300643750001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45955.300643750001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45955.300643750001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45955.300643750001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45955.300643750001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45955.300643750001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45955.300643750001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45955.300643750001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45955.300643750001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45955.300643750001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45955.300643750001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45955.300643750001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45955.300643750001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45955.300643750001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45955.300643750001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45955.300643750001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45955.300643750001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45955.300643750001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45955.300643750001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45955.300643750001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45955.300643750001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45955.300643750001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45955.300643750001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45955.300643750001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45955.300643750001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45955.300643750001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45955.300643750001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45955.300643750001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45955.300643750001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45955.300643750001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45955.300643750001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45955.300643750001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45955.300643750001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45955.300643750001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45955.300643750001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45955.300643750001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45955.300643750001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45955.300643750001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45955.300643750001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45955.300643750001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45955.300643750001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45955.300643750001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45955.300643750001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45955.300643750001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45955.300643750001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45955.300643750001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45955.300643750001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45955.300643750001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45955.300643750001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45955.300643750001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45955.300643750001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45955.300643750001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45955.300643750001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45955.300643750001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45955.300643750001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45955.300643750001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45955.300643750001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45955.300643750001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45955.300643750001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45955.300643750001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45955.300643750001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45955.300643750001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45955.300643750001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45955.300643750001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45955.300643750001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45955.300643750001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45955.300643750001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45955.300643750001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45955.300643750001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45955.300643750001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45955.300643750001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45955.300643750001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45955.300643750001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45955.300643750001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45955.300643750001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45955.300643750001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45955.300643750001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45955.300643750001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45955.300643750001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45955.300643750001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45955.300643750001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45955.300643750001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45955.300643750001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45955.300643750001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45955.300643750001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45955.300643750001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45955.300643750001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45955.300643750001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45955.300643750001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45955.300643750001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45955.300643750001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45955.300643750001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45955.300643750001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45955.300643750001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45955.300643750001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45955.300643750001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45955.300643750001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45955.300643750001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45955.300643750001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45955.300643750001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45955.300643750001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45955.300643750001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45955.300643750001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45955.300643750001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45955.300643750001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45955.300643750001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45955.300643750001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45955.300643750001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45955.300643750001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45955.300643750001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45955.300643750001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45955.300643750001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45955.300643750001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45955.300643750001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45955.300643750001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45955.300643750001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45955.300643750001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45955.300643750001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45955.300643750001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45955.300643750001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45955.300643750001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45955.300643750001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45955.300643750001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45955.300643750001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45955.300643750001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45955.300643750001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45955.300643750001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45955.300643750001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45955.300643750001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45955.300643750001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45955.300643750001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45955.300643750001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45955.300643750001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45955.300643750001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45955.300643750001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45955.300643750001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45955.300643750001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45955.300643750001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45955.300643750001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45955.300643750001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45955.300643750001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45955.300643750001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45955.300643750001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45955.300643750001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45955.300643750001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45955.300643750001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45955.300643750001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45955.300643750001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45955.300643750001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45955.300643750001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45955.300643750001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45955.300643750001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45955.300643750001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45955.300643750001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45955.300643750001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45955.300643750001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45955.300643750001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45955.300643750001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45955.300643750001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45955.300643750001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45955.300643750001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45955.300643750001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45955.300643750001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45955.300643750001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45955.300643750001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45955.300643750001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45955.300643750001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45955.300643750001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45955.300643750001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45955.300643750001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45955.300643750001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45955.300643750001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45955.300643750001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45955.300643750001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45955.300643750001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45955.300643750001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45955.300643750001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45955.300643750001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45955.300643750001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45955.300643750001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45955.300643750001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45955.300643750001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45955.300643750001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45955.300643750001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45955.300643750001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45955.300643750001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45955.300643750001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45955.300643750001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45955.300643750001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45955.300643750001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45955.300643750001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45955.300643750001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45955.300643750001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45955.300643750001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45955.300643750001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45955.300643750001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45955.300643750001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45955.300643750001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45955.300643750001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45955.300643750001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45955.300643750001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45955.300643750001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45955.300643750001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45955.300643750001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45955.300643750001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45955.300643750001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45955.300643750001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45955.300643750001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45955.300643750001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45955.300643750001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45955.300643750001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45955.300643750001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45955.300643750001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45955.300643750001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45955.300643750001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45955.300643750001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45955.300643750001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45955.300643750001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45955.300643750001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45955.300643750001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45955.300643750001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45955.300643750001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45955.300643750001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45955.300643750001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45955.300643750001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45955.300643750001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45955.300643750001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45955.300643750001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45955.300643750001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45955.300643750001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45955.300643750001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45955.300643750001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45955.300643750001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45955.300643750001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45955.300643750001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45955.300643750001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45955.300643750001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45955.300643750001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45955.300643750001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45955.300643750001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45955.300643750001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45955.300643750001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45955.300643750001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45955.300643750001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45955.300643750001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45955.300643750001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45955.300643750001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45955.300643750001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45955.300643750001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45955.300643750001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45955.300643750001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45955.300643750001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45955.300643750001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45955.300643750001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45955.300643750001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45955.300643750001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45955.300643750001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45955.300643750001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45955.300643750001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45955.300643750001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45955.300643750001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45955.300643750001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45955.300643750001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45955.300643750001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45955.300643750001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45955.300643750001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45955.300643750001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45955.300643750001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45955.300643750001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45955.300643750001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45955.300643750001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45955.300643750001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45955.300643750001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45955.300643750001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45955.300643750001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45955.300643750001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45955.300643750001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45955.300643750001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45955.300643750001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45955.300643750001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45955.300643750001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45955.300643750001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45955.300643750001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45955.300643750001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45955.300643750001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45955.300643750001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45955.300643750001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45955.300643750001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45955.300643750001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45955.300643750001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45955.300643750001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45955.300643750001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45955.300643750001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45955.300643750001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45955.300643750001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45955.300643750001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45955.300643750001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45955.300643750001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45955.300643750001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45955.300643750001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45955.300643750001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45955.300643750001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45955.300643750001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45955.300643750001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45955.300643750001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45955.300643750001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45955.300643750001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45955.300643750001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45955.300643750001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45955.300643750001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45955.300643750001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45955.300643750001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45955.300643750001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45955.300643750001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45955.300643750001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45955.300643750001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45955.300643750001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45955.300643750001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45955.300643750001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45955.300643750001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45955.300643750001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45955.300643750001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45955.300643750001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45955.300643750001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45955.300643750001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45955.300643750001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45955.300643750001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45955.300643750001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45955.300643750001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45955.300643750001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45955.300643750001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45955.300643750001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45955.300643750001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45955.300643750001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45955.300643750001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45955.300643750001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45955.300643750001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45955.300643750001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45955.300643750001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45955.300643750001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45955.300643750001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45955.300643750001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45955.300643750001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45955.300643750001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45955.300643750001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45955.300643750001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45955.300643750001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45955.300643750001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45955.300643750001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45955.300643750001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45955.300643750001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45955.300643750001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45955.300643750001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45955.300643750001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45955.300643750001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45955.300643750001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45955.300643750001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45955.300643750001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45955.300643750001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45955.300643750001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45955.300643750001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45955.300643750001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45955.300643750001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45955.300643750001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45955.300643750001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45955.300643750001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45955.300643750001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45955.300643750001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45955.300643750001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45955.300643750001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45955.300643750001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45955.300643750001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45955.300643750001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45955.300643750001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45955.300643750001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45955.300643750001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45955.300643750001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45955.300643750001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45955.300643750001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45955.300643750001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45955.300643750001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45955.300643750001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45955.300643750001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45955.300643750001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45955.300643750001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45955.300643750001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45955.300643750001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45955.300643750001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45955.300643750001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45955.300643750001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45955.300643750001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45955.300643750001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45955.300643750001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45955.300643750001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45955.300643750001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45955.300643750001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45955.300643750001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45955.300643750001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45955.300643750001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45955.300643750001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45955.300643750001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45955.300643750001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45955.300643750001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45955.300643750001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45955.300643750001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45955.300643750001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45955.300643750001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45955.300643750001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45955.300643750001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45955.300643750001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45955.300643750001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45955.300643750001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45955.300643750001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45955.300643750001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45955.300643750001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45955.300643750001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45955.300643750001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45955.300643750001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45955.300643750001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45955.300643750001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45955.300643750001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45955.300643750001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45955.300643750001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45955.300643750001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45955.300643750001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45955.300643750001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45955.300643750001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45955.300643750001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45955.300643750001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45955.300643750001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45955.300643750001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45955.300643750001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45955.300643750001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45955.300643750001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45955.300643750001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45955.300643750001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45955.300643750001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45955.300643750001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45955.300643750001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45955.300643750001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45955.300643750001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45955.300643750001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45955.300643750001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45955.300643750001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45955.300643750001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45955.300643750001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45955.300643750001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45955.300643750001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45955.300643750001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45955.300643750001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45955.300643750001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45955.300643750001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45955.300643750001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45955.300643750001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45955.300643750001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45955.300643750001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45955.300643750001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45955.300643750001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45955.300643750001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45955.300643750001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45955.300643750001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45955.300643750001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45955.300643750001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45955.300643750001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45955.300643750001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45955.300643750001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45955.300643750001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45955.300643750001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45955.300643750001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45955.300643750001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45955.300643750001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45955.300643750001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45955.300643750001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45955.300643750001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45955.300643750001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45955.300643750001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45955.300643750001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45955.300643750001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45955.300643750001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45955.300643750001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45955.300643750001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45955.300643750001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45955.300643750001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45955.300643750001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45955.300643750001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45955.300643750001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45955.300643750001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45955.300643750001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45955.300643750001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45955.300643750001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45955.300643750001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45955.300643750001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45955.300643750001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45955.300643750001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45955.300643750001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45955.300643750001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45955.300643750001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45955.300643750001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45955.300643750001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45955.300643750001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45955.300643750001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45955.300643750001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45955.300643750001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45955.300643750001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45955.300643750001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45955.300643750001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45955.300643750001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45955.300643750001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45955.300643750001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45955.300643750001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45955.300643750001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45955.300643750001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45955.300643750001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45955.300643750001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45955.300643750001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45955.300643750001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45955.300643750001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45955.300643750001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45955.300643750001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45955.300643750001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45955.300643750001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45955.300643750001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45955.300643750001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45955.300643750001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45955.300643750001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45955.300643750001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45955.300643750001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45955.300643750001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45955.300643750001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45955.300643750001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45955.300643750001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45955.300643750001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45955.300643750001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45955.300643750001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45955.300643750001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45955.300643750001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45955.300643750001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45955.300643750001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45955.300643750001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45955.300643750001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45955.300643750001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45955.300643750001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45955.300643750001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45955.300643750001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45955.300643750001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45955.300643750001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45955.300643750001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45955.300643750001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45955.300643750001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45955.300643750001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45955.300643750001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45955.300643750001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45955.300643750001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45955.300643750001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45955.300643750001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45955.300643750001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45955.300643750001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45955.300643750001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45955.300643750001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45955.300643750001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45955.300643750001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45955.300643750001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45955.300643750001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45955.300643750001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45955.300643750001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45955.300643750001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45955.300643750001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45955.300643750001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45955.300643750001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45955.300643750001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45955.300643750001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45955.300643750001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45955.300643750001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45955.300643750001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45955.300643750001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45955.300643750001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45955.300643750001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45955.300643750001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45955.300643750001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45955.300643750001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45955.300643750001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45955.300643750001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45955.300643750001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45955.300643750001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45955.300643750001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45955.300643750001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45955.300643750001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45955.300643750001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45955.300643750001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45955.300643750001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45955.300643750001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45955.300643750001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45955.300643750001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45955.300643750001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45955.300643750001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45955.300643750001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45955.300643750001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45955.300643750001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45955.300643750001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45955.300643750001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45955.300643750001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45955.300643750001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45955.300643750001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45955.300643750001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45955.300643750001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45955.300643750001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45955.300643750001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45955.300643750001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45955.300643750001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45955.300643750001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45955.300643750001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45955.300643750001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45955.300643750001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45955.300643750001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45955.300643750001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45955.300643750001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45955.300643750001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45955.300643750001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45955.300643750001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45955.300643750001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45955.300643750001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45955.300643750001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45955.300643750001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45955.300643750001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45955.300643750001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45955.300643750001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45955.300643750001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45955.300643750001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45955.300643750001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45955.300643750001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45955.300643750001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45955.300643750001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45955.300643750001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45955.300643750001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45955.300643750001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45955.300643750001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45955.300643750001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45955.300643750001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45955.300643750001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45955.300643750001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45955.300643750001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45955.300643750001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45955.300643750001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45955.300643750001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45955.300643750001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45955.300643750001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45955.300643750001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45955.300643750001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45955.300643750001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45955.300643750001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45955.300643750001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45955.300643750001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45955.300643750001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45955.300643750001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45955.300643750001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45955.300643750001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45955.300643750001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45955.300643750001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45955.300643750001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45955.300643750001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45955.300643750001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45955.300643750001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45955.300643750001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45955.300643750001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45955.300643750001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45955.300643750001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45955.300643750001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45955.300643750001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45955.300643750001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45955.300643750001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45955.300643750001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45955.300643750001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45955.300643750001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45955.300643750001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45955.300643750001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45955.300643750001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45955.300643750001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45955.300643750001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45955.300643750001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45955.300643750001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45955.300643750001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45955.300643750001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45955.300643750001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45955.300643750001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45955.300643750001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45955.300643750001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45955.300643750001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45955.300643750001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45955.300643750001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45955.300643750001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45955.300643750001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45955.300643750001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45955.300643750001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45955.300643750001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45955.300643750001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45955.300643750001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45955.300643750001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45955.300643750001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45955.300643750001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45955.300643750001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45955.300643750001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45955.300643750001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45955.300643750001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45955.300643750001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45955.300643750001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45955.300643750001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45955.300643750001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45955.300643750001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45955.300643750001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45955.300643750001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45955.300643750001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45955.300643750001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45955.300643750001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45955.300643750001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45955.300643750001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45955.300643750001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45955.300643750001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45955.300643750001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45955.300643750001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45955.300643750001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45955.300643750001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45955.300643750001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45955.300643750001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45955.300643750001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45955.300643750001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45955.300643750001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45955.300643750001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45955.300643750001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45955.300643750001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45955.300643750001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45955.300643750001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45955.300643750001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45955.300643750001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45955.300643750001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45955.300643750001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45955.300643750001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45955.300643750001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45955.300643750001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45955.300643750001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45955.300643750001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45955.300643750001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45955.300643750001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45955.300643750001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45955.300643750001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45955.300643750001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45955.300643750001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45955.300643750001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45955.300643750001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45955.300643750001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45955.300643750001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45955.300643750001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45955.300643750001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45955.300643750001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45955.300643750001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45955.300643750001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45955.300643750001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45955.300643750001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45955.300643750001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45955.300643750001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45955.300643750001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45955.300643750001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45955.300643750001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45955.300643750001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45955.300643750001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45955.300643750001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45955.300643750001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45955.300643750001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45955.300643750001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45955.300643750001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45955.300643750001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45955.300643750001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45955.300643750001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45955.300643750001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45955.300643750001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45955.300643750001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45955.300643750001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45955.300643750001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45955.300643750001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45955.300643750001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45955.300643750001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45955.300643750001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45955.300643750001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45955.300643750001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45955.300643750001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45955.300643750001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45955.300643750001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45955.300643750001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45955.300643750001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45955.300643750001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45955.300643750001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45955.300643750001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45955.300643750001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45955.300643750001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45955.300643750001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45955.300643750001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45955.300643750001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45955.300643750001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45955.300643750001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45955.300643750001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45955.300643750001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45955.300643750001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45955.300643750001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45955.300643750001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45955.300643750001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45955.300643750001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45955.300643750001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45955.300643750001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45955.300643750001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45955.300643750001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45955.300643750001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45955.300643750001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45955.300643750001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45955.300643750001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45955.300643750001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45955.300643750001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45955.300643750001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45955.300643750001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45955.300643750001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45955.300643750001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45955.300643750001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45955.300643750001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45955.300643750001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45955.300643750001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45955.300643750001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45955.300643750001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45955.300643750001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45955.300643750001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45955.300643750001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45955.300643750001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45955.300643750001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45955.300643750001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45955.300643750001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45955.300643750001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45955.300643750001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45955.300643750001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45955.300643750001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45955.300643750001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45955.300643750001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45955.300643750001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45955.300643750001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45955.300643750001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45955.300643750001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45955.300643750001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45955.300643750001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45955.300643750001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45955.300643750001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45955.300643750001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45955.300643750001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45955.300643750001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45955.300643750001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45955.300643750001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45955.300643750001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45955.300643750001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45955.300643750001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45955.300643750001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45955.300643750001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45955.300643750001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45955.300643750001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45955.300643750001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45955.300643750001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45955.300643750001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45955.300643750001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45955.300643750001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45955.300643750001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45955.300643750001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45955.300643750001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45955.300643750001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45955.300643750001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45955.300643750001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45955.300643750001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45955.300643750001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45955.300643750001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45955.300643750001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45955.300643750001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45955.300643750001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45955.300643750001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45955.300643750001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45955.300643750001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45955.300643750001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45955.300643750001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45955.300643750001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45955.300643750001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45955.300643750001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45955.300643750001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45955.300643750001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45955.300643750001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45955.300643750001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45955.300643750001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45955.300643750001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45955.300643750001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45955.300643750001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45955.300643750001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45955.300643750001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45955.300643750001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45955.300643750001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45955.300643750001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45955.300643750001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45955.300643750001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45955.300643750001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45955.300643750001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45955.300643750001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45955.300643750001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45955.300643750001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45955.300643750001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45955.300643750001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45955.300643750001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45955.300643750001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45955.300643750001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45955.300643750001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45955.300643750001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45955.300643750001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45955.300643750001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45955.300643750001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45955.300643750001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45955.300643750001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45955.300643750001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45955.300643750001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45955.300643750001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45955.300643750001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45955.300643750001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45955.300643750001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45955.300643750001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45955.300643750001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45955.300643750001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45955.300643750001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45955.300643750001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45955.300643750001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45955.300643750001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45955.300643750001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45955.300643750001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45955.300643750001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45955.300643750001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45955.300643750001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45955.300643750001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45955.300643750001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45955.300643750001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45955.300643750001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45955.300643750001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45955.300643750001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45955.300643750001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45955.300643750001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45955.300643750001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45955.300643750001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45955.300643750001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45955.300643750001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45955.300643750001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45955.300643750001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45955.300643750001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45955.300643750001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45955.300643750001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45955.300643750001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45955.300643750001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45955.300643750001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45955.300643750001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45955.300643750001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45955.300643750001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45955.300643750001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45955.300643750001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45955.300643750001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45955.300643750001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45955.300643750001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45955.300643750001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45955.300643750001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45955.300643750001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45955.300643750001</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251.81992615740455</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7" t="s">
        <v>27420</v>
      </c>
      <c r="E3" s="99" t="s">
        <v>38998</v>
      </c>
      <c r="F3" s="124">
        <v>45953.634722222225</v>
      </c>
      <c r="G3" s="125">
        <f ca="1">IFERROR(NOW()-F3,"")</f>
        <v>1.6659215277759358</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45955.300643750001</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45955.300643750001</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45955.300643750001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45955.300643750001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45955.300643750001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45955.300643750001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45955.300643750001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45955.300643750001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45955.300643750001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45955.300643750001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62"/>
      <c r="E14" s="99"/>
      <c r="F14" s="124"/>
      <c r="G14" s="125">
        <f ca="1">IFERROR(NOW()-F14,"")</f>
        <v>45955.300643750001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45955.300643750001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45955.300643750001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3"/>
      <c r="E17" s="99"/>
      <c r="F17" s="124"/>
      <c r="G17" s="125">
        <f ca="1">IFERROR(NOW()-F17,"")</f>
        <v>45955.300643750001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45955.300643750001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45955.300643750001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45955.300643750001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45955.300643750001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45955.300643750001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45955.300643750001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45955.300643750001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45955.300643750001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45955.300643750001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45955.300643750001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45955.300643750001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45955.300643750001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45955.300643750001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45955.300643750001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45955.300643750001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45955.300643750001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45955.300643750001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45955.300643750001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45955.300643750001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45955.300643750001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45955.300643750001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45955.300643750001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45955.300643750001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45955.300643750001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45955.300643750001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45955.300643750001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45955.300643750001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45955.300643750001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45955.300643750001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45955.300643750001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45955.300643750001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45955.300643750001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45955.300643750001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45955.300643750001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45955.300643750001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45955.300643750001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45955.300643750001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45955.300643750001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45955.300643750001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45955.300643750001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45955.300643750001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45955.300643750001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45955.300643750001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45955.300643750001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45955.300643750001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45955.300643750001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45955.300643750001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45955.300643750001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45955.300643750001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45955.300643750001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45955.300643750001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45955.300643750001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45955.300643750001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45955.300643750001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45955.300643750001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45955.300643750001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45955.300643750001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45955.300643750001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45955.300643750001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45955.300643750001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45955.300643750001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45955.300643750001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45955.300643750001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45955.300643750001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45955.300643750001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45955.300643750001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45955.300643750001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45955.300643750001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45955.300643750001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45955.300643750001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45955.300643750001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45955.300643750001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45955.300643750001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45955.300643750001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45955.300643750001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45955.300643750001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45955.300643750001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45955.300643750001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45955.300643750001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45955.300643750001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45955.300643750001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45955.300643750001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45955.300643750001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45955.300643750001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45955.300643750001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45955.300643750001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45955.300643750001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45955.300643750001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45955.300643750001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45955.300643750001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45955.300643750001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45955.300643750001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45955.300643750001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45955.300643750001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45955.300643750001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45955.300643750001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45955.300643750001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45955.300643750001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45955.300643750001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45955.300643750001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45955.300643750001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45955.300643750001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45955.300643750001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45955.300643750001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45955.300643750001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45955.300643750001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45955.300643750001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45955.300643750001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45955.300643750001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45955.300643750001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45955.300643750001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45955.300643750001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45955.300643750001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45955.300643750001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45955.300643750001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45955.300643750001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45955.300643750001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45955.300643750001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45955.300643750001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45955.300643750001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45955.300643750001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45955.300643750001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45955.300643750001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45955.300643750001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45955.300643750001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45955.300643750001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45955.300643750001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45955.300643750001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45955.300643750001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45955.300643750001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45955.300643750001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45955.300643750001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45955.300643750001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45955.300643750001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45955.300643750001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45955.300643750001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45955.300643750001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45955.300643750001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45955.300643750001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45955.300643750001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45955.300643750001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45955.300643750001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45955.300643750001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45955.300643750001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45955.300643750001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45955.300643750001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45955.300643750001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45955.300643750001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45955.300643750001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45955.300643750001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45955.300643750001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45955.300643750001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45955.300643750001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45955.300643750001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45955.300643750001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45955.300643750001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45955.300643750001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45955.300643750001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45955.300643750001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45955.300643750001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45955.300643750001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45955.300643750001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45955.300643750001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45955.300643750001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45955.300643750001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45955.300643750001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45955.300643750001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45955.300643750001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45955.300643750001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45955.300643750001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45955.300643750001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45955.300643750001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45955.300643750001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45955.300643750001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45955.300643750001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45955.300643750001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45955.300643750001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45955.300643750001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45955.300643750001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45955.300643750001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45955.300643750001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45955.300643750001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45955.300643750001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45955.300643750001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45955.300643750001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45955.300643750001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45955.300643750001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45955.300643750001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45955.300643750001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45955.300643750001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45955.300643750001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45955.300643750001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45955.300643750001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45955.300643750001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45955.300643750001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45955.300643750001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45955.300643750001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45955.300643750001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45955.300643750001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45955.300643750001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45955.300643750001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45955.300643750001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45955.300643750001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45955.300643750001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45955.300643750001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45955.300643750001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45955.300643750001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45955.300643750001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45955.300643750001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45955.300643750001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45955.300643750001</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45955.300643750001</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63.468583564812434</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29.111766435184109</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6.6395326388883404</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0.85100254629651317</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45955.300643750001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45955.300643750001</v>
      </c>
      <c r="H7" s="154"/>
      <c r="I7" s="153" t="str">
        <f>IFERROR(VLOOKUP(D7,DB!A:F,6,0),"")</f>
        <v/>
      </c>
      <c r="J7" s="153" t="str">
        <f>IFERROR(VLOOKUP(D7,DB!A:G,7,0),"")</f>
        <v/>
      </c>
      <c r="K7" s="153"/>
      <c r="L7" s="153" t="str">
        <f>IFERROR(VLOOKUP(D7,DB!A:I,9,0),"")</f>
        <v/>
      </c>
    </row>
    <row r="8" spans="1:13" ht="15">
      <c r="A8" s="153"/>
      <c r="B8" s="153" t="str">
        <f>IFERROR(VLOOKUP(D8,DB!A:K,11,0),"")</f>
        <v/>
      </c>
      <c r="C8" s="153"/>
      <c r="D8" s="165"/>
      <c r="E8" s="153"/>
      <c r="F8" s="154"/>
      <c r="G8" s="155">
        <f ca="1">IFERROR(NOW()-F8,"")</f>
        <v>45955.300643750001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45955.300643750001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45955.300643750001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45955.300643750001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45955.300643750001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45955.300643750001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45955.300643750001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45955.300643750001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45955.300643750001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45955.300643750001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45955.300643750001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45955.300643750001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45955.300643750001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45955.300643750001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45955.300643750001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45955.300643750001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45955.300643750001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45955.300643750001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45955.300643750001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45955.300643750001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45955.300643750001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45955.300643750001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45955.300643750001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45955.300643750001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45955.300643750001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45955.300643750001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45955.300643750001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45955.300643750001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45955.300643750001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45955.300643750001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45955.300643750001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45955.300643750001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45955.300643750001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45955.300643750001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45955.300643750001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45955.300643750001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45955.300643750001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45955.300643750001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45955.300643750001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45955.300643750001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45955.300643750001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45955.300643750001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45955.300643750001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45955.300643750001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45955.300643750001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45955.300643750001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45955.300643750001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45955.300643750001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45955.300643750001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45955.300643750001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45955.300643750001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45955.300643750001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45955.300643750001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45955.300643750001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45955.300643750001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45955.300643750001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45955.300643750001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45955.300643750001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45955.300643750001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45955.300643750001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45955.300643750001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45955.300643750001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45955.300643750001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45955.300643750001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45955.300643750001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45955.300643750001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45955.300643750001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45955.300643750001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45955.300643750001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45955.300643750001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45955.300643750001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45955.300643750001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45955.300643750001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45955.300643750001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45955.300643750001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45955.300643750001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45955.300643750001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45955.300643750001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45955.300643750001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45955.300643750001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45955.300643750001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45955.300643750001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45955.300643750001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45955.300643750001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45955.300643750001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45955.300643750001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45955.300643750001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45955.300643750001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45955.300643750001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45955.300643750001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45955.300643750001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45955.300643750001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45955.300643750001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45955.300643750001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45955.300643750001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45955.300643750001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45955.300643750001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45955.300643750001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45955.300643750001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45955.300643750001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45955.300643750001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45955.300643750001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45955.300643750001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45955.300643750001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45955.300643750001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45955.300643750001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45955.300643750001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45955.300643750001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45955.300643750001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45955.300643750001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45955.300643750001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45955.300643750001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45955.300643750001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45955.300643750001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45955.300643750001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45955.300643750001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45955.300643750001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45955.300643750001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45955.300643750001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45955.300643750001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45955.300643750001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45955.300643750001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45955.300643750001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45955.300643750001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45955.300643750001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45955.300643750001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45955.300643750001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45955.300643750001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45955.300643750001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45955.300643750001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45955.300643750001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45955.300643750001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45955.300643750001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45955.300643750001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45955.300643750001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45955.300643750001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45955.300643750001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45955.300643750001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45955.300643750001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45955.300643750001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45955.300643750001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45955.300643750001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45955.300643750001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45955.300643750001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45955.300643750001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45955.300643750001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45955.300643750001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45955.300643750001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45955.300643750001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45955.300643750001</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45955.300643750001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45955.300643750001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45955.300643750001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45955.300643750001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45955.300643750001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45955.300643750001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45955.300643750001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45955.300643750001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45955.300643750001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45955.300643750001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45955.300643750001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45955.300643750001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45955.300643750001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45955.300643750001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45955.300643750001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45955.300643750001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45955.300643750001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45955.300643750001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45955.300643750001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45955.300643750001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45955.300643750001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45955.300643750001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45955.300643750001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45955.300643750001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45955.300643750001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45955.300643750001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45955.300643750001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45955.300643750001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45955.300643750001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45955.300643750001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45955.300643750001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45955.300643750001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45955.300643750001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45955.300643750001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45955.300643750001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45955.300643750001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45955.300643750001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45955.300643750001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45955.300643750001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45955.300643750001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45955.300643750001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45955.300643750001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45955.300643750001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45955.300643750001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45955.300643750001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45955.300643750001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45955.300643750001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45955.300643750001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45955.300643750001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45955.300643750001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45955.300643750001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45955.300643750001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45955.300643750001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45955.300643750001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45955.300643750001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45955.300643750001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45955.300643750001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45955.300643750001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45955.300643750001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45955.300643750001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45955.300643750001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45955.300643750001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45955.300643750001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45955.300643750001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45955.300643750001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45955.300643750001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45955.300643750001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45955.300643750001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45955.300643750001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45955.300643750001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45955.300643750001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45955.300643750001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45955.300643750001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45955.300643750001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45955.300643750001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45955.300643750001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45955.300643750001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45955.300643750001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45955.300643750001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45955.300643750001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45955.300643750001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45955.300643750001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45955.300643750001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45955.300643750001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45955.300643750001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45955.300643750001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45955.300643750001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45955.300643750001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45955.300643750001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45955.300643750001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45955.300643750001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45955.300643750001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45955.300643750001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45955.300643750001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45955.300643750001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45955.300643750001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45955.300643750001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45955.300643750001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45955.300643750001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45955.300643750001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45955.300643750001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45955.300643750001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45955.300643750001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45955.300643750001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45955.300643750001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45955.300643750001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45955.300643750001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45955.300643750001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45955.300643750001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45955.300643750001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45955.300643750001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45955.300643750001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45955.300643750001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45955.300643750001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45955.300643750001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45955.300643750001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45955.300643750001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45955.300643750001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45955.300643750001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45955.300643750001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45955.300643750001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45955.300643750001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45955.300643750001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45955.300643750001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45955.300643750001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45955.300643750001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45955.300643750001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45955.300643750001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45955.300643750001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45955.300643750001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45955.300643750001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45955.300643750001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45955.300643750001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45955.300643750001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45955.300643750001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45955.300643750001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45955.300643750001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45955.300643750001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45955.300643750001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45955.300643750001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45955.300643750001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45955.300643750001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45955.300643750001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45955.300643750001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45955.300643750001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45955.300643750001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45955.300643750001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45955.300643750001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45955.300643750001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45955.300643750001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45955.300643750001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45955.300643750001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45955.300643750001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45955.300643750001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45955.300643750001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45955.300643750001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45955.300643750001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45955.300643750001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45955.300643750001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45955.300643750001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45955.300643750001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45955.300643750001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45955.300643750001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45955.300643750001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45955.300643750001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45955.300643750001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45955.300643750001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45955.300643750001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45955.300643750001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45955.300643750001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45955.300643750001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45955.300643750001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45955.300643750001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45955.300643750001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45955.300643750001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45955.300643750001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45955.300643750001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45955.300643750001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45955.300643750001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45955.300643750001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45955.300643750001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45955.300643750001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45955.300643750001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45955.300643750001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45955.300643750001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45955.300643750001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45955.300643750001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45955.300643750001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45955.300643750001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45955.300643750001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45955.300643750001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45955.300643750001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45955.300643750001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45955.300643750001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45955.300643750001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45955.300643750001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45955.300643750001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45955.300643750001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45955.300643750001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45955.300643750001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45955.300643750001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45955.300643750001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45955.300643750001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45955.300643750001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45955.300643750001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45955.300643750001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45955.300643750001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45955.300643750001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45955.300643750001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45955.300643750001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45955.300643750001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45955.300643750001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45955.300643750001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45955.300643750001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45955.300643750001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45955.300643750001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45955.300643750001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45955.300643750001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45955.300643750001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45955.300643750001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45955.300643750001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45955.300643750001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45955.300643750001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45955.300643750001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45955.300643750001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45955.300643750001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45955.300643750001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45955.300643750001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45955.300643750001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45955.300643750001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45955.300643750001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45955.300643750001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45955.300643750001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45955.300643750001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45955.300643750001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45955.300643750001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45955.300643750001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45955.300643750001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45955.300643750001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45955.300643750001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45955.300643750001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45955.300643750001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45955.300643750001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45955.300643750001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45955.300643750001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45955.300643750001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45955.300643750001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45955.300643750001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45955.300643750001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45955.300643750001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45955.300643750001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45955.300643750001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45955.300643750001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45955.300643750001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45955.300643750001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45955.300643750001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45955.300643750001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45955.300643750001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45955.300643750001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45955.300643750001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45955.300643750001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45955.300643750001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45955.300643750001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45955.300643750001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45955.300643750001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45955.300643750001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45955.300643750001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45955.300643750001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45955.300643750001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45955.300643750001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45955.300643750001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45955.300643750001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45955.300643750001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45955.300643750001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45955.300643750001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45955.300643750001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45955.300643750001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45955.300643750001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45955.300643750001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45955.300643750001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45955.300643750001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45955.300643750001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45955.300643750001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45955.300643750001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45955.300643750001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45955.300643750001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45955.300643750001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45955.300643750001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45955.300643750001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45955.300643750001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45955.300643750001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45955.300643750001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45955.300643750001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45955.300643750001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45955.300643750001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45955.300643750001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45955.300643750001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45955.300643750001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45955.300643750001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45955.300643750001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45955.300643750001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45955.300643750001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45955.300643750001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45955.300643750001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45955.300643750001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45955.300643750001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45955.300643750001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45955.300643750001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45955.300643750001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45955.300643750001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45955.300643750001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45955.300643750001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45955.300643750001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45955.300643750001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45955.300643750001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45955.300643750001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45955.300643750001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45955.300643750001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45955.300643750001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45955.300643750001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45955.300643750001</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45955.300643750001</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45955.300643750001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45955.300643750001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45955.300643750001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45955.300643750001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45955.300643750001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45955.300643750001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45955.300643750001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45955.300643750001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45955.300643750001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45955.300643750001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45955.300643750001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45955.300643750001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45955.300643750001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45955.300643750001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45955.300643750001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45955.300643750001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45955.300643750001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45955.300643750001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45955.300643750001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45955.300643750001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45955.300643750001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45955.300643750001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45955.300643750001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45955.300643750001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45955.300643750001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45955.300643750001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45955.300643750001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45955.300643750001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45955.300643750001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45955.300643750001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45955.300643750001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45955.300643750001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45955.300643750001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45955.300643750001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45955.300643750001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45955.300643750001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45955.300643750001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45955.300643750001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45955.300643750001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45955.300643750001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45955.300643750001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45955.300643750001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45955.300643750001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45955.300643750001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45955.300643750001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45955.300643750001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45955.300643750001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45955.300643750001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45955.300643750001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45955.300643750001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45955.300643750001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45955.300643750001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45955.300643750001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45955.300643750001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45955.300643750001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45955.300643750001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45955.300643750001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45955.300643750001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45955.300643750001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45955.300643750001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45955.300643750001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45955.300643750001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45955.300643750001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45955.300643750001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45955.300643750001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45955.300643750001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45955.300643750001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45955.300643750001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45955.300643750001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45955.300643750001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45955.300643750001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45955.300643750001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45955.300643750001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45955.300643750001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45955.300643750001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45955.300643750001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45955.300643750001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45955.300643750001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45955.300643750001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45955.300643750001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45955.300643750001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45955.300643750001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45955.300643750001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45955.300643750001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45955.300643750001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45955.300643750001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45955.300643750001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45955.300643750001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45955.300643750001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45955.300643750001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45955.300643750001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45955.300643750001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45955.300643750001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45955.300643750001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45955.300643750001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45955.300643750001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45955.300643750001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45955.300643750001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45955.300643750001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45955.300643750001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45955.300643750001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45955.300643750001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45955.300643750001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45955.300643750001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45955.300643750001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45955.300643750001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45955.300643750001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45955.300643750001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45955.300643750001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45955.300643750001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45955.300643750001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45955.300643750001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45955.300643750001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45955.300643750001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45955.300643750001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45955.300643750001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45955.300643750001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45955.300643750001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45955.300643750001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45955.300643750001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45955.300643750001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45955.300643750001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45955.300643750001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45955.300643750001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45955.300643750001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45955.300643750001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45955.300643750001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45955.300643750001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45955.300643750001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45955.300643750001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45955.300643750001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45955.300643750001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45955.300643750001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45955.300643750001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45955.300643750001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45955.300643750001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45955.300643750001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45955.300643750001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45955.300643750001</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2025-10-25T04:13:19Z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