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69" documentId="120_S{2AC9BD13-BADA-5192-A53E-5A8FF88502F6}" xr6:coauthVersionLast="47" xr6:coauthVersionMax="47" xr10:uidLastSave="{786604AD-E32C-4748-8658-5850548BE53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<sst xmlns="http://schemas.openxmlformats.org/spreadsheetml/2006/main" count="180301" uniqueCount="39133">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</sst>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314.05628321759286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45977.004709143519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45977.004709143519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45977.004709143519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45977.004709143519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45977.004709143519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45977.004709143519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45977.004709143519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45977.004709143519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45977.004709143519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45977.004709143519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45977.004709143519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45977.004709143519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45977.004709143519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45977.004709143519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45977.004709143519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45977.004709143519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45977.004709143519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45977.004709143519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45977.004709143519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45977.004709143519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45977.004709143519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45977.004709143519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45977.004709143519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45977.004709143519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45977.004709143519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45977.004709143519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45977.004709143519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45977.004709143519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45977.004709143519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45977.004709143519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45977.004709143519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45977.004709143519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45977.004709143519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45977.004709143519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45977.004709143519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45977.004709143519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45977.004709143519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45977.004709143519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45977.004709143519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45977.004709143519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45977.004709143519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45977.004709143519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45977.004709143519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45977.004709143519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45977.004709143519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45977.004709143519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45977.004709143519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45977.004709143519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45977.004709143519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45977.004709143519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45977.004709143519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45977.004709143519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45977.004709143519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45977.004709143519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45977.004709143519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45977.004709143519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45977.004709143519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45977.004709143519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45977.004709143519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45977.004709143519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45977.004709143519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45977.004709143519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45977.004709143519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45977.004709143519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45977.004709143519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45977.004709143519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45977.004709143519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45977.004709143519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45977.004709143519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45977.004709143519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45977.004709143519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45977.004709143519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45977.004709143519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45977.004709143519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45977.004709143519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45977.004709143519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45977.004709143519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45977.004709143519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45977.004709143519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45977.004709143519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45977.004709143519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45977.004709143519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45977.004709143519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45977.004709143519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45977.004709143519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45977.004709143519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152.00487141204212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0.5683665509277489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0.28161886573798256</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7.2185995370091405E-2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7.1433680554036982E-2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45977.004709143519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45977.004709143519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45977.004709143519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45977.004709143519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45977.004709143519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45977.004709143519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45977.004709143519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45977.004709143519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45977.004709143519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45977.004709143519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45977.004709143519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45977.004709143519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45977.004709143519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45977.004709143519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45977.004709143519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45977.004709143519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45977.004709143519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45977.004709143519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45977.004709143519</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45977.004709375004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45977.004709375004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45977.004709375004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45977.004709375004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45977.004709375004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45977.004709375004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45977.004709375004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45977.004709375004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45977.004709375004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45977.004709375004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45977.004709375004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45977.004709375004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45977.004709375004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45977.004709375004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45977.004709375004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45977.004709375004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45977.004709375004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45977.004709375004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45977.004709375004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45977.004709375004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45977.004709375004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45977.004709375004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45977.004709375004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45977.004709375004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45977.004709375004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45977.004709375004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45977.004709375004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45977.004709375004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45977.004709375004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45977.004709375004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45977.004709375004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45977.004709375004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45977.004709375004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45977.004709375004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45977.004709375004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45977.004709375004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45977.004709375004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45977.004709375004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45977.004709375004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45977.004709375004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45977.004709375004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45977.004709375004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45977.004709375004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45977.004709375004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45977.004709375004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45977.004709375004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45977.004709375004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45977.004709375004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45977.004709375004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45977.004709375004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45977.004709375004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45977.004709375004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45977.004709375004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45977.004709375004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45977.004709375004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45977.004709375004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45977.004709375004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45977.004709375004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45977.004709375004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45977.004709375004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45977.004709375004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45977.004709375004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45977.004709375004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45977.004709375004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45977.004709375004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45977.004709375004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45977.004709375004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45977.004709375004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45977.004709375004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45977.004709375004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45977.004709375004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45977.004709375004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45977.004709375004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45977.004709375004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45977.004709375004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45977.004709375004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45977.004709375004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45977.004709375004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45977.004709375004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45977.004709375004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45977.004709375004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45977.004709375004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45977.004709375004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45977.004709375004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45977.004709375004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45977.004709375004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45977.004709375004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45977.004709375004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45977.004709375004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45977.004709375004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45977.004709375004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45977.004709375004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45977.004709375004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45977.004709375004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45977.004709375004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45977.004709375004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45977.004709375004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45977.004709375004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45977.004709375004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45977.004709375004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45977.004709375004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45977.004709375004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45977.004709375004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45977.004709375004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45977.004709375004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45977.004709375004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45977.004709375004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45977.004709375004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45977.004709375004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45977.004709375004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45977.004709375004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45977.004709375004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45977.004709375004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45977.004709375004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45977.004709375004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45977.004709375004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45977.004709375004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45977.004709375004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45977.004709375004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45977.004709375004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45977.004709375004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45977.004709375004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45977.004709375004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45977.004709375004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45977.004709375004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45977.004709375004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45977.004709375004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45977.004709375004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45977.004709375004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45977.004709375004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45977.004709375004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45977.004709375004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45977.004709375004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45977.004709375004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45977.004709375004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45977.004709375004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45977.004709375004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45977.004709375004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45977.004709375004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45977.004709375004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45977.004709375004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45977.004709375004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45977.004709375004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45977.004709375004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45977.004709375004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45977.004709375004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45977.004709375004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45977.004709375004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45977.004709375004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45977.004709375004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45977.004709375004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45977.004709375004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45977.004709375004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45977.004709375004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45977.004709375004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45977.004709375004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45977.004709375004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45977.004709375004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45977.004709375004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45977.004709375004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45977.004709375004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45977.004709375004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45977.004709375004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45977.004709375004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45977.004709375004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45977.004709375004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45977.004709375004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45977.004709375004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45977.004709375004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45977.004709375004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45977.004709375004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45977.004709375004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45977.004709375004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45977.004709375004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45977.004709375004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45977.004709375004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45977.004709375004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45977.004709375004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45977.004709375004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45977.004709375004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45977.004709375004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45977.004709375004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45977.004709375004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45977.004709375004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45977.004709375004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45977.004709375004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45977.004709375004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45977.004709375004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45977.004709375004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45977.004709375004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45977.004709375004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45977.004709375004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45977.004709375004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45977.004709375004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45977.004709375004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45977.004709375004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45977.004709375004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45977.004709375004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45977.004709375004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45977.004709375004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45977.004709375004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45977.004709375004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45977.004709375004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45977.004709375004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45977.004709375004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45977.004709375004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45977.004709375004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45977.004709375004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45977.004709375004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45977.004709375004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45977.004709375004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45977.004709375004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45977.004709375004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45977.004709375004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45977.004709375004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45977.004709375004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45977.004709375004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45977.004709375004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45977.004709375004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45977.004709375004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45977.004709375004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45977.004709375004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45977.004709375004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45977.004709375004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45977.004709375004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45977.004709375004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45977.004709375004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45977.004709375004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45977.004709375004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45977.004709375004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45977.004709375004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45977.004709375004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45977.004709375004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45977.004709375004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45977.004709375004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45977.004709375004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45977.004709375004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45977.004709375004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45977.004709375004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45977.004709375004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45977.004709375004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45977.004709375004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45977.004709375004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45977.004709375004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45977.004709375004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45977.004709375004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45977.004709375004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45977.004709375004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45977.004709375004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45977.004709375004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45977.004709375004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45977.004709375004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45977.004709375004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45977.004709375004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45977.004709375004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45977.004709375004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45977.004709375004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45977.004709375004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45977.004709375004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45977.004709375004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45977.004709375004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45977.004709375004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45977.004709375004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45977.004709375004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45977.004709375004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45977.004709375004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45977.004709375004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45977.004709375004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45977.004709375004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45977.004709375004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45977.004709375004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45977.004709375004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45977.004709375004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45977.004709375004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45977.004709375004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45977.004709375004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45977.004709375004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45977.004709375004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45977.004709375004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45977.004709375004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45977.004709375004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45977.004709375004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45977.004709375004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45977.004709375004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45977.004709375004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45977.004709375004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45977.004709375004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45977.004709375004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45977.004709375004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45977.004709375004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45977.004709375004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45977.004709375004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45977.004709375004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45977.004709375004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45977.004709375004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45977.004709375004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45977.004709375004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45977.004709375004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45977.004709375004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45977.004709375004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45977.004709375004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45977.004709375004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45977.004709375004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45977.004709375004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45977.004709375004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45977.004709375004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45977.004709375004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45977.004709375004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45977.004709375004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45977.004709375004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45977.004709375004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45977.004709375004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45977.004709375004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45977.004709375004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45977.004709375004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45977.004709375004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45977.004709375004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45977.004709375004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45977.004709375004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45977.004709375004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45977.004709375004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45977.004709375004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45977.004709375004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45977.004709375004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45977.004709375004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45977.004709375004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45977.004709375004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45977.004709375004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45977.004709375004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45977.004709375004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45977.004709375004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45977.004709375004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45977.004709375004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45977.004709375004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45977.004709375004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45977.004709375004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45977.004709375004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45977.004709375004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45977.004709375004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45977.004709375004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45977.004709375004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45977.004709375004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45977.004709375004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45977.004709375004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45977.004709375004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45977.004709375004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45977.004709375004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45977.004709375004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45977.004709375004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45977.004709375004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45977.004709375004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45977.004709375004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45977.004709375004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45977.004709375004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45977.004709375004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45977.004709375004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45977.004709375004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45977.004709375004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45977.004709375004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45977.004709375004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45977.004709375004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45977.004709375004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45977.004709375004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45977.004709375004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45977.004709375004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45977.004709375004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45977.004709375004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45977.004709375004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45977.004709375004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45977.004709375004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45977.004709375004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45977.004709375004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45977.004709375004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45977.004709375004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45977.004709375004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45977.004709375004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45977.004709375004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45977.004709375004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45977.004709375004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45977.004709375004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45977.004709375004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45977.004709375004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45977.004709375004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45977.004709375004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45977.004709375004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45977.004709375004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45977.004709375004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45977.004709375004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45977.004709375004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45977.004709375004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45977.004709375004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45977.004709375004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45977.004709375004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45977.004709375004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45977.004709375004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45977.004709375004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45977.004709375004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45977.004709375004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45977.004709375004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45977.004709375004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45977.004709375004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45977.004709375004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45977.004709375004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45977.004709375004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45977.004709375004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45977.004709375004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45977.004709375004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45977.004709375004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45977.004709375004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45977.004709375004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45977.004709375004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45977.004709375004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45977.004709375004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45977.004709375004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45977.004709375004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45977.004709375004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45977.004709375004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45977.004709375004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45977.004709375004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45977.004709375004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45977.004709375004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45977.004709375004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45977.004709375004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45977.004709375004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45977.004709375004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45977.004709375004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45977.004709375004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45977.004709375004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45977.004709375004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45977.004709375004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45977.004709375004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45977.004709375004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45977.004709375004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45977.004709375004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45977.004709375004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45977.004709375004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45977.004709375004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45977.004709375004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45977.004709375004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45977.004709375004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45977.004709375004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45977.004709375004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45977.004709375004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45977.004709375004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45977.004709375004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45977.004709375004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45977.004709375004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45977.004709375004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45977.004709375004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45977.004709375004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45977.004709375004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45977.004709375004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45977.004709375004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45977.004709375004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45977.004709375004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45977.004709375004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45977.004709375004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45977.004709375004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45977.004709375004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45977.004709375004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45977.004709375004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45977.004709375004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45977.004709375004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45977.004709375004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45977.004709375004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45977.004709375004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45977.004709375004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45977.004709375004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45977.004709375004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45977.004709375004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45977.004709375004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45977.004709375004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45977.004709375004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45977.004709375004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45977.004709375004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45977.004709375004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45977.004709375004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45977.004709375004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45977.004709375004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45977.004709375004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45977.004709375004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45977.004709375004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45977.004709375004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45977.004709375004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45977.004709375004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45977.004709375004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45977.004709375004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45977.004709375004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45977.004709375004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45977.004709375004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45977.004709375004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45977.004709375004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45977.004709375004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45977.004709375004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45977.004709375004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45977.004709375004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45977.004709375004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45977.004709375004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45977.004709375004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45977.004709375004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45977.004709375004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45977.004709375004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45977.004709375004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45977.004709375004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45977.004709375004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45977.004709375004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45977.004709375004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45977.004709375004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45977.004709375004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45977.004709375004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45977.004709375004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45977.004709375004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45977.004709375004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45977.004709375004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45977.004709375004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45977.004709375004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45977.004709375004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45977.004709375004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45977.004709375004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45977.004709375004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45977.004709375004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45977.004709375004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45977.004709375004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45977.004709375004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45977.004709375004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45977.004709375004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45977.004709375004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45977.004709375004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45977.004709375004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45977.004709375004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45977.004709375004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45977.004709375004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45977.004709375004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45977.004709375004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45977.004709375004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45977.004709375004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45977.004709375004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45977.004709375004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45977.004709375004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45977.004709375004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45977.004709375004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45977.004709375004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45977.004709375004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45977.004709375004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45977.004709375004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45977.004709375004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45977.004709375004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45977.004709375004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45977.004709375004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45977.004709375004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45977.004709375004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45977.004709375004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45977.004709375004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45977.004709375004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45977.004709375004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45977.004709375004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45977.004709375004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45977.004709375004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45977.004709375004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45977.004709375004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45977.004709375004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45977.004709375004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45977.004709375004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45977.004709375004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45977.004709375004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45977.004709375004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45977.004709375004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45977.004709375004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45977.004709375004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45977.004709375004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45977.004709375004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45977.004709375004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45977.004709375004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45977.004709375004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45977.004709375004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45977.004709375004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45977.004709375004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45977.004709375004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45977.004709375004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45977.004709375004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45977.004709375004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45977.004709375004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45977.004709375004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45977.004709375004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45977.004709375004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45977.004709375004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45977.004709375004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45977.004709375004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45977.004709375004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45977.004709375004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45977.004709375004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45977.004709375004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45977.004709375004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45977.004709375004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45977.004709375004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45977.004709375004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45977.004709375004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45977.004709375004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45977.004709375004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45977.004709375004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45977.004709375004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45977.004709375004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45977.004709375004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45977.004709375004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45977.004709375004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45977.004709375004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45977.004709375004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45977.004709375004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45977.004709375004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45977.004709375004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45977.004709375004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45977.004709375004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45977.004709375004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45977.004709375004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45977.004709375004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45977.004709375004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45977.004709375004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45977.004709375004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45977.004709375004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45977.004709375004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45977.004709375004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45977.004709375004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45977.004709375004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45977.004709375004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45977.004709375004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45977.004709375004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45977.004709375004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45977.004709375004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45977.004709375004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45977.004709375004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45977.004709375004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45977.004709375004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45977.004709375004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45977.004709375004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45977.004709375004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45977.004709375004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45977.004709375004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45977.004709375004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45977.004709375004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45977.004709375004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45977.004709375004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45977.004709375004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45977.004709375004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45977.004709375004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45977.004709375004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45977.004709375004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45977.004709375004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45977.004709375004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45977.004709375004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45977.004709375004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45977.004709375004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45977.004709375004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45977.004709375004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45977.004709375004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45977.004709375004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45977.004709375004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45977.004709375004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45977.004709375004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45977.004709375004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45977.004709375004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45977.004709375004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45977.004709375004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45977.004709375004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45977.004709375004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45977.004709375004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45977.004709375004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45977.004709375004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45977.004709375004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45977.004709375004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45977.004709375004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45977.004709375004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45977.004709375004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45977.004709375004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45977.004709375004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45977.004709375004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45977.004709375004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45977.004709375004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45977.004709375004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45977.004709375004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45977.004709375004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45977.004709375004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45977.004709375004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45977.004709375004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45977.004709375004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45977.004709375004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45977.004709375004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45977.004709375004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45977.004709375004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45977.004709375004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45977.004709375004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45977.004709375004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45977.004709375004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45977.004709375004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45977.004709375004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45977.004709375004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45977.004709375004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45977.004709375004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45977.004709375004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45977.004709375004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45977.004709375004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45977.004709375004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45977.004709375004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45977.004709375004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45977.004709375004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45977.004709375004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45977.004709375004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45977.004709375004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45977.004709375004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45977.004709375004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45977.004709375004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45977.004709375004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45977.004709375004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45977.004709375004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45977.004709375004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45977.004709375004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45977.004709375004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45977.004709375004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45977.004709375004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45977.004709375004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45977.004709375004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45977.004709375004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45977.004709375004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45977.004709375004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45977.004709375004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45977.004709375004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45977.004709375004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45977.004709375004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45977.004709375004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45977.004709375004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45977.004709375004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45977.004709375004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45977.004709375004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45977.004709375004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45977.004709375004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45977.004709375004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45977.004709375004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45977.004709375004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45977.004709375004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45977.004709375004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45977.004709375004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45977.004709375004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45977.004709375004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45977.004709375004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45977.004709375004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45977.004709375004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45977.004709375004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45977.004709375004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45977.004709375004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45977.004709375004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45977.004709375004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45977.004709375004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45977.004709375004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45977.004709375004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45977.004709375004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45977.004709375004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45977.004709375004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45977.004709375004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45977.004709375004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45977.004709375004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45977.004709375004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45977.004709375004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45977.004709375004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45977.004709375004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45977.004709375004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45977.004709375004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45977.004709375004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45977.004709375004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45977.004709375004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45977.004709375004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45977.004709375004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45977.004709375004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45977.004709375004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45977.004709375004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45977.004709375004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45977.004709375004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45977.004709375004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45977.004709375004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45977.004709375004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45977.004709375004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45977.004709375004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45977.004709375004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45977.004709375004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45977.004709375004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45977.004709375004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45977.004709375004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45977.004709375004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45977.004709375004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45977.004709375004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45977.004709375004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45977.004709375004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45977.004709375004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45977.004709375004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45977.004709375004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45977.004709375004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45977.004709375004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45977.004709375004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45977.004709375004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45977.004709375004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45977.004709375004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45977.004709375004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45977.004709375004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45977.004709375004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45977.004709375004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45977.004709375004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45977.004709375004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45977.004709375004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45977.004709375004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45977.004709375004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45977.004709375004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45977.004709375004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45977.004709375004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45977.004709375004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45977.004709375004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45977.004709375004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45977.004709375004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45977.004709375004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45977.004709375004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45977.004709375004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45977.004709375004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45977.004709375004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45977.004709375004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45977.004709375004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45977.004709375004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45977.004709375004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45977.004709375004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45977.004709375004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45977.004709375004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45977.004709375004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45977.004709375004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45977.004709375004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45977.004709375004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45977.004709375004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45977.004709375004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45977.004709375004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45977.004709375004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45977.004709375004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45977.004709375004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45977.004709375004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45977.004709375004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45977.004709375004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45977.004709375004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45977.004709375004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45977.004709375004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45977.004709375004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45977.004709375004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45977.004709375004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45977.004709375004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45977.004709375004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45977.004709375004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45977.004709375004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45977.004709375004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45977.004709375004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45977.004709375004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45977.004709375004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45977.004709375004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45977.004709375004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45977.004709375004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45977.004709375004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45977.004709375004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45977.004709375004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45977.004709375004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45977.004709375004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45977.004709375004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45977.004709375004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45977.004709375004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45977.004709375004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45977.004709375004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45977.004709375004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45977.004709375004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45977.004709375004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45977.004709375004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45977.004709375004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45977.004709375004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45977.004709375004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45977.004709375004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45977.004709375004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45977.004709375004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45977.004709375004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45977.004709375004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45977.004709375004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45977.004709375004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45977.004709375004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45977.004709375004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45977.004709375004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45977.004709375004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45977.004709375004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45977.004709375004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45977.004709375004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45977.004709375004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45977.004709375004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45977.004709375004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45977.004709375004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45977.004709375004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45977.004709375004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45977.004709375004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45977.004709375004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45977.004709375004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45977.004709375004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45977.004709375004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45977.004709375004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45977.004709375004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45977.004709375004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45977.004709375004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45977.004709375004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45977.004709375004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45977.004709375004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45977.004709375004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45977.004709375004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45977.004709375004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45977.004709375004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45977.004709375004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45977.004709375004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45977.004709375004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45977.004709375004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45977.004709375004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45977.004709375004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45977.004709375004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45977.004709375004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45977.004709375004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45977.004709375004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45977.004709375004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45977.004709375004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45977.004709375004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45977.004709375004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45977.004709375004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45977.004709375004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45977.004709375004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45977.004709375004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45977.004709375004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45977.004709375004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45977.004709375004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45977.004709375004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45977.004709375004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45977.004709375004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45977.004709375004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45977.004709375004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45977.004709375004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45977.004709375004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45977.004709375004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45977.004709375004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45977.004709375004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45977.004709375004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45977.004709375004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45977.004709375004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45977.004709375004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45977.004709375004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45977.004709375004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45977.004709375004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45977.004709375004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45977.004709375004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45977.004709375004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45977.004709375004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45977.004709375004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45977.004709375004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45977.004709375004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45977.004709375004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45977.004709375004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45977.004709375004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45977.004709375004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45977.004709375004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45977.004709375004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45977.004709375004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45977.004709375004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45977.004709375004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45977.004709375004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45977.004709375004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45977.004709375004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45977.004709375004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45977.004709375004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45977.004709375004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45977.004709375004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45977.004709375004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45977.004709375004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45977.004709375004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45977.004709375004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45977.004709375004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45977.004709375004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45977.004709375004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45977.004709375004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45977.004709375004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45977.004709375004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45977.004709375004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45977.004709375004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45977.004709375004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45977.004709375004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45977.004709375004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45977.004709375004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45977.004709375004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45977.004709375004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45977.004709375004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45977.004709375004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45977.004709375004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45977.004709375004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45977.004709375004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45977.004709375004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273.52399178240739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0.41560034722351702</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0.21843599536805414</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45977.004709143519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45977.004709143519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45977.004709143519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45977.004709143519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45977.004709143519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45977.004709143519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45977.004709143519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45977.004709143519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45977.004709143519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45977.004709143519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45977.004709143519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45977.004709143519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45977.004709143519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45977.004709143519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45977.004709143519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45977.004709143519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45977.004709143519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45977.004709143519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45977.004709143519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45977.004709143519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45977.004709143519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45977.004709143519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45977.004709143519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45977.004709143519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45977.004709143519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45977.004709143519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45977.004709143519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45977.004709143519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45977.004709143519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45977.004709143519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45977.004709143519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45977.004709143519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45977.004709143519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45977.004709143519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45977.004709143519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45977.004709143519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45977.004709143519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45977.004709143519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45977.004709143519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45977.004709143519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45977.004709143519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45977.004709143519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45977.004709143519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45977.004709143519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45977.004709143519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45977.004709143519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45977.004709143519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45977.004709143519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45977.004709143519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45977.004709143519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45977.004709143519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45977.004709143519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45977.004709143519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45977.004709143519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45977.004709143519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45977.004709143519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45977.004709143519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45977.004709143519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45977.004709143519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45977.004709143519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45977.004709143519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45977.004709143519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45977.004709143519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45977.004709143519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45977.004709143519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45977.004709143519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45977.004709143519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45977.004709143519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45977.004709143519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45977.004709143519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45977.004709143519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45977.004709143519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45977.004709143519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45977.004709143519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45977.004709143519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45977.004709143519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45977.004709143519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45977.004709143519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2"/>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85.172648958330683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50.815832060186949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28.343598263891181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5" ca="1" si="2">IFERROR(NOW()-F6,"")</f>
        <v>45977.004709143519</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45977.004709143519</v>
      </c>
      <c r="H7" s="125">
        <v>45976.442164351851</v>
      </c>
      <c r="I7" s="124" t="str">
        <f>IFERROR(VLOOKUP(D7,DB!A:F,6,0),"")</f>
        <v>SCECO</v>
      </c>
      <c r="J7" s="124" t="str">
        <f>IFERROR(VLOOKUP(D7,DB!A:G,7,0),"")</f>
        <v>Haj Removal</v>
      </c>
      <c r="K7" s="124" t="s">
        <v>39130</v>
      </c>
      <c r="L7" s="124" t="str">
        <f>IFERROR(VLOOKUP(D7,DB!A:I,9,0),"")</f>
        <v>Latis</v>
      </c>
    </row>
    <row r="8" spans="1:13">
      <c r="A8" s="124" t="s">
        <v>39131</v>
      </c>
      <c r="B8" s="124" t="str">
        <f>IFERROR(VLOOKUP(D8,DB!A:K,11,0),"")</f>
        <v>R5</v>
      </c>
      <c r="C8" s="124">
        <v>2</v>
      </c>
      <c r="D8" s="124" t="s">
        <v>33070</v>
      </c>
      <c r="E8" s="124" t="s">
        <v>39021</v>
      </c>
      <c r="F8" s="124"/>
      <c r="G8" s="126">
        <f t="shared" ca="1" si="2"/>
        <v>45977.004709143519</v>
      </c>
      <c r="H8" s="158">
        <v>45976.913634259261</v>
      </c>
      <c r="I8" s="124" t="str">
        <f>IFERROR(VLOOKUP(D8,DB!A:F,6,0),"")</f>
        <v>SCECO</v>
      </c>
      <c r="J8" s="124" t="str">
        <f>IFERROR(VLOOKUP(D8,DB!A:G,7,0),"")</f>
        <v>Vandalized</v>
      </c>
      <c r="K8" s="124" t="s">
        <v>39132</v>
      </c>
      <c r="L8" s="124" t="str">
        <f>IFERROR(VLOOKUP(D8,DB!A:I,9,0),"")</f>
        <v>Latis</v>
      </c>
    </row>
    <row r="9" spans="1:13">
      <c r="A9" s="124"/>
      <c r="B9" s="124" t="str">
        <f>IFERROR(VLOOKUP(D9,DB!A:K,11,0),"")</f>
        <v/>
      </c>
      <c r="C9" s="124"/>
      <c r="D9" s="124"/>
      <c r="E9" s="124"/>
      <c r="F9" s="124"/>
      <c r="G9" s="126">
        <f t="shared" ca="1" si="2"/>
        <v>45977.004709143519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45977.004709375004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45977.004709375004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45977.004709375004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45977.004709375004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45977.004709375004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45977.004709375004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45977.004709375004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45977.004709375004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45977.004709375004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45977.004709375004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45977.004709375004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45977.004709375004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45977.004709375004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45977.004709375004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45977.004709375004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45977.004709375004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45977.004709375004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45977.004709375004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45977.004709375004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45977.004709375004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45977.004709375004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45977.004709375004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45977.004709375004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45977.004709375004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45977.004709375004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45977.004709375004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ref="G36:G99" ca="1" si="3">IFERROR(NOW()-F36,"")</f>
        <v>45977.004709375004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45977.004709375004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45977.004709375004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45977.004709375004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45977.004709375004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45977.004709375004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45977.004709375004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45977.004709375004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45977.004709375004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45977.004709375004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45977.004709375004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45977.004709375004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45977.004709375004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45977.004709375004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45977.004709375004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45977.004709375004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45977.004709375004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45977.004709375004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45977.004709375004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45977.004709375004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45977.004709375004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45977.004709375004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45977.004709375004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45977.004709375004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45977.004709375004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45977.004709375004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45977.004709375004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45977.004709375004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45977.004709375004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45977.004709375004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45977.004709375004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45977.004709375004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45977.004709375004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45977.004709375004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45977.004709375004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45977.004709375004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45977.004709375004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45977.004709375004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45977.004709375004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45977.004709375004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45977.004709375004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45977.004709375004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45977.004709375004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45977.004709375004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45977.004709375004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45977.004709375004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45977.004709375004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45977.004709375004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45977.004709375004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45977.004709375004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45977.004709375004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45977.004709375004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45977.004709375004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45977.004709375004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45977.004709375004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45977.004709375004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45977.004709375004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45977.004709375004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45977.004709375004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45977.004709375004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45977.004709375004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45977.004709375004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45977.004709375004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45977.004709375004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4">IFERROR(NOW()-F100,"")</f>
        <v>45977.004709375004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45977.004709375004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45977.004709375004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45977.004709375004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45977.004709375004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45977.004709375004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45977.004709375004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45977.004709375004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45977.004709375004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45977.004709375004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45977.004709375004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45977.004709375004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45977.004709375004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45977.004709375004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45977.004709375004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45977.004709375004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45977.004709375004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45977.004709375004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45977.004709375004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45977.004709375004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45977.004709375004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45977.004709375004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45977.004709375004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45977.004709375004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45977.004709375004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45977.004709375004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45977.004709375004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45977.004709375004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45977.004709375004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45977.004709375004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45977.004709375004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45977.004709375004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45977.004709375004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45977.004709375004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45977.004709375004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45977.004709375004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45977.004709375004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45977.004709375004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45977.004709375004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45977.004709375004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45977.004709375004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45977.004709375004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45977.004709375004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45977.004709375004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45977.004709375004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45977.004709375004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45977.004709375004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45977.004709375004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45977.004709375004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45977.004709375004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45977.004709375004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45977.004709375004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45977.004709375004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45977.004709375004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45977.004709375004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45977.004709375004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45977.004709375004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45977.004709375004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45977.004709375004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45977.004709375004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45977.004709375004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45977.004709375004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45977.004709375004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45977.004709375004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5">IFERROR(NOW()-F164,"")</f>
        <v>45977.004709375004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45977.004709375004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45977.004709375004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45977.004709375004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45977.004709375004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45977.004709375004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45977.004709375004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45977.004709375004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45977.004709375004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45977.004709375004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45977.004709375004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45977.004709375004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45977.004709375004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45977.004709375004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45977.004709375004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45977.004709375004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45977.004709375004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45977.004709375004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45977.004709375004</v>
      </c>
      <c r="H182" s="124"/>
      <c r="I182" s="124" t="str">
        <f>IFERROR(VLOOKUP(D182,DB!A:F,6,0),"")</f>
        <v/>
      </c>
      <c r="J182" s="124" t="str">
        <f>IFERROR(VLOOKUP(D182,DB!A:G,7,0),"")</f>
        <v/>
      </c>
      <c r="K182" s="124"/>
      <c r="L182" s="124" t="str">
        <f>IFERROR(VLOOKUP(D182,DB!A:I,9,0),"")</f>
        <v/>
      </c>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45977.004709143519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45977.004709143519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45977.004709143519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45977.004709143519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45977.004709143519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45977.004709143519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45977.004709143519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45977.004709143519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45977.004709143519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45977.004709143519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45977.004709143519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45977.004709143519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45977.004709143519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45977.004709143519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45977.004709143519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45977.004709143519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45977.004709143519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45977.004709143519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45977.004709143519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45977.004709143519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45977.004709143519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45977.004709143519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45977.004709143519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45977.004709143519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45977.004709143519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45977.004709143519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45977.004709143519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45977.004709143519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45977.004709143519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45977.004709143519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45977.004709143519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45977.004709143519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45977.004709143519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45977.004709143519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45977.004709143519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45977.004709143519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45977.004709143519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45977.004709143519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45977.004709143519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45977.004709143519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45977.004709143519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45977.004709143519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45977.004709143519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45977.004709143519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45977.004709143519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45977.004709143519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45977.004709143519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45977.004709143519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45977.004709143519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45977.004709143519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45977.004709143519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45977.004709143519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45977.004709143519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45977.004709143519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45977.004709143519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45977.004709143519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45977.004709143519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45977.004709143519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45977.004709143519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45977.004709143519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45977.004709143519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45977.004709143519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45977.004709143519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45977.004709143519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45977.004709143519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45977.004709143519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45977.004709143519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45977.004709143519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45977.004709143519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45977.004709143519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45977.004709143519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45977.004709143519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45977.004709143519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45977.004709143519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45977.004709143519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45977.004709143519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45977.004709143519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45977.004709143519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45977.004709143519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45977.004709143519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45977.004709143519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45977.004709143519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45977.004709143519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45977.004709143519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45977.004709143519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45977.004709143519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45977.004709143519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45977.004709143519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45977.004709143519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45977.004709143519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45977.004709143519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45977.004709143519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45977.004709143519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45977.004709143519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45977.004709143519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45977.004709143519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45977.004709143519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45977.004709143519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45977.004709143519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45977.004709143519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45977.004709143519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45977.004709143519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45977.004709143519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45977.004709143519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45977.004709143519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45977.004709143519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45977.004709143519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45977.004709143519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45977.004709143519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45977.004709143519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