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81" documentId="13_ncr:1_{F6CB121F-512D-4AA6-A0C1-0FB36C537598}" xr6:coauthVersionLast="47" xr6:coauthVersionMax="47" xr10:uidLastSave="{6780EFB4-6E77-419D-898C-88A92BB56F1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2" i="6"/>
  <c r="J2" i="6"/>
  <c r="I2" i="6"/>
  <c r="G2" i="6"/>
  <c r="B2" i="6"/>
  <c r="B3" i="6"/>
  <c r="B4" i="6"/>
  <c r="B5"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<sst xmlns="http://schemas.openxmlformats.org/spreadsheetml/2006/main" count="180307" uniqueCount="39129">
  <si>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</si>
  <si>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</si>
  <si>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</si>
  <si>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</si>
  <si>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</si>
  <si>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</si>
  <si>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</si>
  <si>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</si>
  <si>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</si>
  <si>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</si>
  <si>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</si>
  <si>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</si>
  <si>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</si>
  <si>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</si>
  <si>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</si>
  <si>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</si>
  <si>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</si>
  <si>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</si>
  <si>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</si>
  <si>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</si>
  <si>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</si>
  <si>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</si>
  <si>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</si>
  <si>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</si>
  <si>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</si>
  <si>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</si>
  <si>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</si>
  <si>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</si>
  <si>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</si>
  <si>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</si>
  <si>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</si>
  <si>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</si>
  <si>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</si>
  <si>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</si>
  <si>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</si>
  <si>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</si>
  <si>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</si>
  <si>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</si>
  <si>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</si>
  <si>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</si>
  <si>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</si>
  <si>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</si>
  <si>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</si>
  <si>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</si>
  <si>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</si>
  <si>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</si>
  <si>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</si>
  <si>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</si>
  <si>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</si>
  <si>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</si>
  <si>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</si>
  <si>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</si>
  <si>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</si>
  <si>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</si>
  <si>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</si>
  <si>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</si>
  <si>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</si>
  <si>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</si>
  <si>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</si>
  <si>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</si>
  <si>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</si>
  <si>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</si>
  <si>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</si>
  <si>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</si>
  <si>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</si>
  <si>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</si>
  <si>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</si>
  <si>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</si>
  <si>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</si>
  <si>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</si>
  <si>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</si>
  <si>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</si>
  <si>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</si>
  <si>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</si>
  <si>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</si>
  <si>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</si>
  <si>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</si>
  <si>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</si>
  <si>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</si>
  <si>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</si>
  <si>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</si>
  <si>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</si>
  <si>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</si>
  <si>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</si>
  <si>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</si>
  <si>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</si>
  <si>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</si>
  <si>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</si>
  <si>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</si>
  <si>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</si>
  <si>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</si>
  <si>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</si>
  <si>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</si>
  <si>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</si>
  <si>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</si>
  <si>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</si>
  <si>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</si>
  <si>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</si>
  <si>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</si>
  <si>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</si>
  <si>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</si>
  <si>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</si>
  <si>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</si>
  <si>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</si>
  <si>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</si>
  <si>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</si>
  <si>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</si>
  <si>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</si>
  <si>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</si>
  <si>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</si>
  <si>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</si>
  <si>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</si>
  <si>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</si>
  <si>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</si>
  <si>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</si>
  <si>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</si>
  <si>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</si>
  <si>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</si>
  <si>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</si>
  <si>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</si>
  <si>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</si>
  <si>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</si>
  <si>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</si>
  <si>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</si>
  <si>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</si>
  <si>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</si>
  <si>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</si>
  <si>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</si>
  <si>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</si>
  <si>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</si>
  <si>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</si>
  <si>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</si>
  <si>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</si>
  <si>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</si>
  <si>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</si>
  <si>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</si>
  <si>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</si>
  <si>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</si>
  <si>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</si>
  <si>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</si>
  <si>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</si>
  <si>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</si>
  <si>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</si>
  <si>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</si>
  <si>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</si>
  <si>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</si>
  <si>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</si>
  <si>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</si>
  <si>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</si>
  <si>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</si>
  <si>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</si>
  <si>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</si>
  <si>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</si>
  <si>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</si>
  <si>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</si>
  <si>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</si>
  <si>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</si>
  <si>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</si>
  <si>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</si>
  <si>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</si>
  <si>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</si>
  <si>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</si>
  <si>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</si>
  <si>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</si>
  <si>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</si>
  <si>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</si>
  <si>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</si>
  <si>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</si>
  <si>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</si>
  <si>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</si>
  <si>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</si>
  <si>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</si>
  <si>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</si>
  <si>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</si>
  <si>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</si>
  <si>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</si>
  <si>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</si>
  <si>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</si>
  <si>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</si>
  <si>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</si>
  <si>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</si>
  <si>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</si>
  <si>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</si>
  <si>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</si>
  <si>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</si>
  <si>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</si>
  <si>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</si>
  <si>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</si>
  <si>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</si>
  <si>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</si>
  <si>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</si>
  <si>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</si>
  <si>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</si>
  <si>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</si>
  <si>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</si>
  <si>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</si>
  <si>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</si>
  <si>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</si>
  <si>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</si>
  <si>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</si>
  <si>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</si>
  <si>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</si>
  <si>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</si>
  <si>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</si>
  <si>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</si>
  <si>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</si>
  <si>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</si>
  <si>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</si>
  <si>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</si>
  <si>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</si>
  <si>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</si>
  <si>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</si>
  <si>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</si>
  <si>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</si>
  <si>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</si>
  <si>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</si>
  <si>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</si>
  <si>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</si>
  <si>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</si>
  <si>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</si>
  <si>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</si>
  <si>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</si>
  <si>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</si>
  <si>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</si>
  <si>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</si>
  <si>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</si>
  <si>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</si>
  <si>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</si>
  <si>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</si>
  <si>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</si>
  <si>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</si>
  <si>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</si>
  <si>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</si>
  <si>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</si>
  <si>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</si>
  <si>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</si>
  <si>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</si>
  <si>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</si>
  <si>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</si>
  <si>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</si>
  <si>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</si>
  <si>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</si>
  <si>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</si>
  <si>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</si>
  <si>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</si>
  <si>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</si>
  <si>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</si>
  <si>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</si>
  <si>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</si>
  <si>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</si>
  <si>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</si>
  <si>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</si>
  <si>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</si>
  <si>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</si>
  <si>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</si>
  <si>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</si>
  <si>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</si>
  <si>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</si>
  <si>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</si>
  <si>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</si>
  <si>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</si>
  <si>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</si>
  <si>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</si>
  <si>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</si>
  <si>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</si>
  <si>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</si>
  <si>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</si>
  <si>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</si>
  <si>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</si>
  <si>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</si>
  <si>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</si>
  <si>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</si>
  <si>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</si>
  <si>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</si>
  <si>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</si>
  <si>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</si>
  <si>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</si>
  <si>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</si>
  <si>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</si>
  <si>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</si>
  <si>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</si>
  <si>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</si>
  <si>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</si>
  <si>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</si>
  <si>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</si>
  <si>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</si>
  <si>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</si>
  <si>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</si>
  <si>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</si>
  <si>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</si>
  <si>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</si>
  <si>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</si>
  <si>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</si>
  <si>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</si>
  <si>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</si>
  <si>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</si>
  <si>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</si>
  <si>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</si>
  <si>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</si>
  <si>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</si>
  <si>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</si>
  <si>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</si>
  <si>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</si>
  <si>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</si>
  <si>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</si>
  <si>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</si>
  <si>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</si>
  <si>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</si>
  <si>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</si>
  <si>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</si>
  <si>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</si>
  <si>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</si>
  <si>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</si>
  <si>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</si>
  <si>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</si>
  <si>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</si>
  <si>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</si>
  <si>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</si>
  <si>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</si>
  <si>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</si>
  <si>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</si>
  <si>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</si>
  <si>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</si>
  <si>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</si>
  <si>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</si>
  <si>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</si>
  <si>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</si>
  <si>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</si>
  <si>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</si>
  <si>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</si>
  <si>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</si>
  <si>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</si>
  <si>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</si>
  <si>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</si>
  <si>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</si>
  <si>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</si>
  <si>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</si>
  <si>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</si>
  <si>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</si>
  <si>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</si>
  <si>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</si>
  <si>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</si>
  <si>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</si>
  <si>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</si>
  <si>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</si>
  <si>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</si>
  <si>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</si>
  <si>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</si>
  <si>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</si>
  <si>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</si>
  <si>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</si>
  <si>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</si>
  <si>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</si>
  <si>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</si>
  <si>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</si>
  <si>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</si>
  <si>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</si>
  <si>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</si>
  <si>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</si>
  <si>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</si>
  <si>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</si>
  <si>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</si>
  <si>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</si>
  <si>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</si>
  <si>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</si>
  <si>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</si>
  <si>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</si>
  <si>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</si>
  <si>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</si>
  <si>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</si>
  <si>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</si>
  <si>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</si>
  <si>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</si>
  <si>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</si>
  <si>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</si>
  <si>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</si>
  <si>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</si>
  <si>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</si>
  <si>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</si>
  <si>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</si>
  <si>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</si>
  <si>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</si>
  <si>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</si>
  <si>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</si>
  <si>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</si>
  <si>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</si>
  <si>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</si>
  <si>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</si>
  <si>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</si>
  <si>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</si>
  <si>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</si>
  <si>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</si>
  <si>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</si>
  <si>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</si>
  <si>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</si>
  <si>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</si>
  <si>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</si>
  <si>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</si>
  <si>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</si>
  <si>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</si>
  <si>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</si>
  <si>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</si>
  <si>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</si>
  <si>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</si>
  <si>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</si>
  <si>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</si>
  <si>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</si>
  <si>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</si>
  <si>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</si>
  <si>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</si>
  <si>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</si>
  <si>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</si>
  <si>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</si>
  <si>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</si>
  <si>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</si>
  <si>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</si>
  <si>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</si>
  <si>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</si>
  <si>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</si>
  <si>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</si>
  <si>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</si>
  <si>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</si>
  <si>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</si>
  <si>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</si>
  <si>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</si>
  <si>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</si>
  <si>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</si>
  <si>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</si>
  <si>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</si>
  <si>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</si>
  <si>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</si>
  <si>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</si>
  <si>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</si>
  <si>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</si>
  <si>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</si>
  <si>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</si>
  <si>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</si>
  <si>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</si>
  <si>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</si>
  <si>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</si>
  <si>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</si>
  <si>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</si>
  <si>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</si>
  <si>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</si>
  <si>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</si>
  <si>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</si>
  <si>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</si>
  <si>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</si>
  <si>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</si>
  <si>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</si>
  <si>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</si>
  <si>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</si>
  <si>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</si>
  <si>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</si>
  <si>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</si>
  <si>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</si>
  <si>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</si>
  <si>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</si>
  <si>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</si>
  <si>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</si>
  <si>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</si>
  <si>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</si>
  <si>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</si>
  <si>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</si>
  <si>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</si>
  <si>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</si>
  <si>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</si>
  <si>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</si>
  <si>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</si>
  <si>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</si>
  <si>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</si>
  <si>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</si>
  <si>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</si>
  <si>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</si>
  <si>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</si>
  <si>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</si>
  <si>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</si>
  <si>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</si>
  <si>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</si>
  <si>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</si>
  <si>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</si>
  <si>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</si>
  <si>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</si>
  <si>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</si>
  <si>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</si>
  <si>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</si>
  <si>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</si>
  <si>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</si>
  <si>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</si>
  <si>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</si>
  <si>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</si>
  <si>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</si>
  <si>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</si>
  <si>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</si>
  <si>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</si>
  <si>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</si>
  <si>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</si>
  <si>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</si>
  <si>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</si>
  <si>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</si>
  <si>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</si>
  <si>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</si>
  <si>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</si>
  <si>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</si>
  <si>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</si>
  <si>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</si>
  <si>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</si>
  <si>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</si>
  <si>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</si>
  <si>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</si>
  <si>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</si>
  <si>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</si>
  <si>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</si>
  <si>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</si>
  <si>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</si>
  <si>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</si>
  <si>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</si>
  <si>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</si>
  <si>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</si>
  <si>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</si>
  <si>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</si>
  <si>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</si>
  <si>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</si>
  <si>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</si>
  <si>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</si>
  <si>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</si>
  <si>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</si>
  <si>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</si>
  <si>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</si>
  <si>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</si>
  <si>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</si>
  <si>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</si>
  <si>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</si>
  <si>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</si>
  <si>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</si>
  <si>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</si>
  <si>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</si>
  <si>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</si>
  <si>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</si>
  <si>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</si>
  <si>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</si>
  <si>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</si>
  <si>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</si>
  <si>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</si>
  <si>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</si>
  <si>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</si>
  <si>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</si>
  <si>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</si>
  <si>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</si>
  <si>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</si>
  <si>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</si>
  <si>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</si>
  <si>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</si>
  <si>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</si>
  <si>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</si>
  <si>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</si>
  <si>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</si>
  <si>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</si>
  <si>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</si>
  <si>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</si>
  <si>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</si>
  <si>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</si>
  <si>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</si>
  <si>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</si>
  <si>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</si>
  <si>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</si>
  <si>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</si>
  <si>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</si>
  <si>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</si>
  <si>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</si>
  <si>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</si>
  <si>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</si>
  <si>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</si>
  <si>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</si>
  <si>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</si>
  <si>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</si>
  <si>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</si>
  <si>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</si>
  <si>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</si>
  <si>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</si>
  <si>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</si>
  <si>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</si>
  <si>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</si>
  <si>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</si>
  <si>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</si>
  <si>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</si>
  <si>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</si>
  <si>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</si>
  <si>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</si>
  <si>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</si>
  <si>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</si>
  <si>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</si>
  <si>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</si>
  <si>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</si>
  <si>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</si>
  <si>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</si>
  <si>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</si>
  <si>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</si>
  <si>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</si>
  <si>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</si>
  <si>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</si>
  <si>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</si>
  <si>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</si>
  <si>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</si>
  <si>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</si>
  <si>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</si>
  <si>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</si>
  <si>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</si>
  <si>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</si>
  <si>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</si>
  <si>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</si>
  <si>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</si>
  <si>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</si>
  <si>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</si>
  <si>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</si>
  <si>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</si>
  <si>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</si>
  <si>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</si>
  <si>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</si>
  <si>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</si>
  <si>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</si>
  <si>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</si>
  <si>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</si>
  <si>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</si>
  <si>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</si>
  <si>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</si>
  <si>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</si>
  <si>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</si>
  <si>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</si>
  <si>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</si>
  <si>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</si>
  <si>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</si>
  <si>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</si>
  <si>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</si>
  <si>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</si>
  <si>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</si>
  <si>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</si>
  <si>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</si>
  <si>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</si>
  <si>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</si>
  <si>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</si>
  <si>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</si>
  <si>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</si>
  <si>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</si>
  <si>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</si>
  <si>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</si>
  <si>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</si>
  <si>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</si>
  <si>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</si>
  <si>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</si>
  <si>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</si>
  <si>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</si>
  <si>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</si>
  <si>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</si>
  <si>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</si>
  <si>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</si>
  <si>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</si>
  <si>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</si>
  <si>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</si>
  <si>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</si>
  <si>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</si>
  <si>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</si>
  <si>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</si>
  <si>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</si>
  <si>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</si>
  <si>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</si>
  <si>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</si>
  <si>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</si>
  <si>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</si>
  <si>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</si>
  <si>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</si>
  <si>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</si>
  <si>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</si>
  <si>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</si>
  <si>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</si>
  <si>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</si>
  <si>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</si>
  <si>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</si>
  <si>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</si>
  <si>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</si>
  <si>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</si>
  <si>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</si>
  <si>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</si>
  <si>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</si>
  <si>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</si>
  <si>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</si>
  <si>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</si>
  <si>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</si>
  <si>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</si>
  <si>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</si>
  <si>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</si>
  <si>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</si>
  <si>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</si>
  <si>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</si>
  <si>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</si>
  <si>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</si>
  <si>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</si>
  <si>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</si>
  <si>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</si>
  <si>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</si>
  <si>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</si>
  <si>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</si>
  <si>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</si>
  <si>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</si>
  <si>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</si>
  <si>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</si>
  <si>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</si>
  <si>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</si>
  <si>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</si>
  <si>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</si>
  <si>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</si>
  <si>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</si>
  <si>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</si>
  <si>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</si>
  <si>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</si>
  <si>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</si>
  <si>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</si>
  <si>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</si>
  <si>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</si>
  <si>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</si>
  <si>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</si>
  <si>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</si>
  <si>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</si>
  <si>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</si>
  <si>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</si>
  <si>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</si>
  <si>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</si>
  <si>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</si>
  <si>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</si>
  <si>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</si>
  <si>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</si>
  <si>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</si>
  <si>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</si>
  <si>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</si>
  <si>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</si>
  <si>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</si>
  <si>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</si>
  <si>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</si>
  <si>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</si>
  <si>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</si>
  <si>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</si>
  <si>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</si>
  <si>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</si>
  <si>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</si>
  <si>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</si>
  <si>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</si>
  <si>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</si>
  <si>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</si>
  <si>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</si>
  <si>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</si>
  <si>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</si>
  <si>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</si>
  <si>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</si>
  <si>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</si>
  <si>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</si>
  <si>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</si>
  <si>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</si>
  <si>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</si>
  <si>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</si>
  <si>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</si>
  <si>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</si>
  <si>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</si>
  <si>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</si>
  <si>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</si>
  <si>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</si>
  <si>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</si>
  <si>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</si>
  <si>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</si>
  <si>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</si>
  <si>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</si>
  <si>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</si>
  <si>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</si>
  <si>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</si>
  <si>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</si>
  <si>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</si>
  <si>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</si>
  <si>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</si>
  <si>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</si>
  <si>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</si>
  <si>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</si>
  <si>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</si>
  <si>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</si>
  <si>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</si>
  <si>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</si>
  <si>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</si>
  <si>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</si>
  <si>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</si>
  <si>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</si>
  <si>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</si>
  <si>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</si>
  <si>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</si>
  <si>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</si>
  <si>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</si>
  <si>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</si>
  <si>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</si>
  <si>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</si>
  <si>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</si>
  <si>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</si>
  <si>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</si>
  <si>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</si>
  <si>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</si>
  <si>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</si>
  <si>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</si>
  <si>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</si>
  <si>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</si>
  <si>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</si>
  <si>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</si>
  <si>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</si>
  <si>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</si>
  <si>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</si>
  <si>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</si>
  <si>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</si>
  <si>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</si>
  <si>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</si>
  <si>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</si>
  <si>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</si>
  <si>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</si>
  <si>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</si>
  <si>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</si>
  <si>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</si>
  <si>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</si>
  <si>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</si>
  <si>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</si>
  <si>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</si>
  <si>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</si>
  <si>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</si>
  <si>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</si>
  <si>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</si>
  <si>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</si>
  <si>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</si>
  <si>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</si>
  <si>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</si>
  <si>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</si>
  <si>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</si>
  <si>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</si>
  <si>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</si>
  <si>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</si>
  <si>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</si>
  <si>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</si>
  <si>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</si>
  <si>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</si>
  <si>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</si>
  <si>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</si>
  <si>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</si>
  <si>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</si>
  <si>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</si>
  <si>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</si>
  <si>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</si>
  <si>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</si>
  <si>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</si>
  <si>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</si>
  <si>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</si>
  <si>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</si>
  <si>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</si>
  <si>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</si>
  <si>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</si>
  <si>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</si>
  <si>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</si>
  <si>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</si>
  <si>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</si>
  <si>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</si>
  <si>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</si>
  <si>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</si>
  <si>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</si>
  <si>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</si>
  <si>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</si>
  <si>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</si>
  <si>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</si>
  <si>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</si>
  <si>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</si>
  <si>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</si>
  <si>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</si>
  <si>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</si>
  <si>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</si>
  <si>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</si>
  <si>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</si>
  <si>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</si>
  <si>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</si>
  <si>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</si>
  <si>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</si>
  <si>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</si>
  <si>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</si>
  <si>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</si>
  <si>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</si>
  <si>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</si>
  <si>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</si>
  <si>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</si>
  <si>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</si>
  <si>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</si>
  <si>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</si>
  <si>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</si>
  <si>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</si>
  <si>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</si>
  <si>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</si>
  <si>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</si>
  <si>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</si>
  <si>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</si>
  <si>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</si>
  <si>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</si>
  <si>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</si>
  <si>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</si>
  <si>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</si>
  <si>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</si>
  <si>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</si>
  <si>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</si>
  <si>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</si>
  <si>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</si>
  <si>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</si>
  <si>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</si>
  <si>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</si>
  <si>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</si>
  <si>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</si>
  <si>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</si>
  <si>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</si>
  <si>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</si>
  <si>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</si>
  <si>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</si>
  <si>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</si>
  <si>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</si>
  <si>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</si>
  <si>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</si>
  <si>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</si>
  <si>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</si>
  <si>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</si>
  <si>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</si>
  <si>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</si>
  <si>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</si>
  <si>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</si>
  <si>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</si>
  <si>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</si>
  <si>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</si>
  <si>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</si>
  <si>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</si>
  <si>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</si>
  <si>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</si>
  <si>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</si>
  <si>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</si>
  <si>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</si>
  <si>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</si>
  <si>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</si>
  <si>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</si>
  <si>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</si>
  <si>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</si>
  <si>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</si>
  <si>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</si>
  <si>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</si>
  <si>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</si>
  <si>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</si>
  <si>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</si>
  <si>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</si>
  <si>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</si>
  <si>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</si>
  <si>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</si>
  <si>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</si>
  <si>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</si>
  <si>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</si>
  <si>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</si>
  <si>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</si>
  <si>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</si>
  <si>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</si>
  <si>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</si>
  <si>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</si>
  <si>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</si>
  <si>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</si>
  <si>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</si>
  <si>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</si>
  <si>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</si>
  <si>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</si>
  <si>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</si>
  <si>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</si>
  <si>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</si>
  <si>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</si>
  <si>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</si>
  <si>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</si>
  <si>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</si>
  <si>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</si>
  <si>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</si>
  <si>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</si>
  <si>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</si>
  <si>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</si>
  <si>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</si>
  <si>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</si>
  <si>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</si>
  <si>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</si>
  <si>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</si>
  <si>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</si>
  <si>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</si>
  <si>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</si>
  <si>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</si>
  <si>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</si>
  <si>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</si>
  <si>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</si>
  <si>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</si>
  <si>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</si>
  <si>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</si>
  <si>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</si>
  <si>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</si>
  <si>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</si>
  <si>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</si>
  <si>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</si>
  <si>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</si>
  <si>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</si>
  <si>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</si>
  <si>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</si>
  <si>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</si>
  <si>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</si>
  <si>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</si>
  <si>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</si>
  <si>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</si>
  <si>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</si>
  <si>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</si>
  <si>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</si>
  <si>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</si>
  <si>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</si>
  <si>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</si>
  <si>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</si>
  <si>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</si>
  <si>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</si>
  <si>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</si>
  <si>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</si>
  <si>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</si>
  <si>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</si>
  <si>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</si>
  <si>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</si>
  <si>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</si>
  <si>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</si>
  <si>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</si>
  <si>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</si>
  <si>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</si>
  <si>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</si>
  <si>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</si>
  <si>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</si>
  <si>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</si>
  <si>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</si>
  <si>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</si>
  <si>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</si>
  <si>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</si>
  <si>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</si>
  <si>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</si>
  <si>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</si>
  <si>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</si>
  <si>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</si>
  <si>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</si>
  <si>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</si>
  <si>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</si>
  <si>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</si>
  <si>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</si>
  <si>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</si>
  <si>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</si>
  <si>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</si>
  <si>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</si>
  <si>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</si>
  <si>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</si>
  <si>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</si>
  <si>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</si>
  <si>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</si>
  <si>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</si>
  <si>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</si>
  <si>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</si>
  <si>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</si>
  <si>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</si>
  <si>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</si>
  <si>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</si>
  <si>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</si>
  <si>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</si>
  <si>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</si>
  <si>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</si>
  <si>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</si>
  <si>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</si>
  <si>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</si>
  <si>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</si>
  <si>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</si>
  <si>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</si>
  <si>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</si>
  <si>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</si>
  <si>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</si>
  <si>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</si>
  <si>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</si>
  <si>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</si>
  <si>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</si>
  <si>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</si>
  <si>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</si>
  <si>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</si>
  <si>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</si>
  <si>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</si>
  <si>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</si>
  <si>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</si>
  <si>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</si>
  <si>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</si>
  <si>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</si>
  <si>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</si>
  <si>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</si>
  <si>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</si>
  <si>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</si>
  <si>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</si>
  <si>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</si>
  <si>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</si>
  <si>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</si>
  <si>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</si>
  <si>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</si>
  <si>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</si>
  <si>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</si>
  <si>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</si>
  <si>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</si>
  <si>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</si>
  <si>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</si>
  <si>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</si>
  <si>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</si>
  <si>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</si>
  <si>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</si>
  <si>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</si>
  <si>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</si>
  <si>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</si>
  <si>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</si>
  <si>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</si>
  <si>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</si>
  <si>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</si>
  <si>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</si>
  <si>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</si>
  <si>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</si>
  <si>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</si>
  <si>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</si>
  <si>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</si>
  <si>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</si>
  <si>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</si>
  <si>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</si>
  <si>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</si>
  <si>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</si>
  <si>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</si>
  <si>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</si>
  <si>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</si>
  <si>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</si>
  <si>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</si>
  <si>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</si>
  <si>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</si>
  <si>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</si>
  <si>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</si>
  <si>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</si>
  <si>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</si>
  <si>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</si>
  <si>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</si>
  <si>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</si>
  <si>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</si>
  <si>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</si>
  <si>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</si>
  <si>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</si>
  <si>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</si>
  <si>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</si>
  <si>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</si>
  <si>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</si>
  <si>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</si>
  <si>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</si>
  <si>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</si>
  <si>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</si>
  <si>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</si>
  <si>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</si>
  <si>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</si>
  <si>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</si>
  <si>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</si>
  <si>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</si>
  <si>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</si>
  <si>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</si>
  <si>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</si>
  <si>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</si>
  <si>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</si>
  <si>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</si>
  <si>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</si>
  <si>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</si>
  <si>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</si>
  <si>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</si>
  <si>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</si>
  <si>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</si>
  <si>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</si>
  <si>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</si>
  <si>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</si>
  <si>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</si>
  <si>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</si>
  <si>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</si>
  <si>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</si>
  <si>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</si>
  <si>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</si>
  <si>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</si>
  <si>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</si>
  <si>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</si>
  <si>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</si>
  <si>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</si>
  <si>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</si>
  <si>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</si>
  <si>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</si>
  <si>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</si>
  <si>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</si>
  <si>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</si>
  <si>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</si>
  <si>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</si>
  <si>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</si>
  <si>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</si>
  <si>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</si>
  <si>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</si>
  <si>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</si>
  <si>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</si>
  <si>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</si>
  <si>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</si>
  <si>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</si>
  <si>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</si>
  <si>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</si>
  <si>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</si>
  <si>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</si>
  <si>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</si>
  <si>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</si>
  <si>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</si>
  <si>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</si>
  <si>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</si>
  <si>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</si>
  <si>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</si>
  <si>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</si>
  <si>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</si>
  <si>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</si>
  <si>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</si>
  <si>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</si>
  <si>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</si>
  <si>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</si>
  <si>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</si>
  <si>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</si>
  <si>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</si>
  <si>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</si>
  <si>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</si>
  <si>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</si>
  <si>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</si>
  <si>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</si>
  <si>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</si>
  <si>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</si>
  <si>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</si>
  <si>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</si>
  <si>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</si>
  <si>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</si>
  <si>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</si>
  <si>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</si>
  <si>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</si>
  <si>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</si>
  <si>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</si>
  <si>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</si>
  <si>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</si>
  <si>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</si>
  <si>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</si>
  <si>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</si>
  <si>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</si>
  <si>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</si>
  <si>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</si>
  <si>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</si>
  <si>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</si>
  <si>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</si>
  <si>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</si>
  <si>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</si>
  <si>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</si>
  <si>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</si>
  <si>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</si>
  <si>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</si>
  <si>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</si>
  <si>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</si>
  <si>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</si>
  <si>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</si>
  <si>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</si>
  <si>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</si>
  <si>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</si>
  <si>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</si>
  <si>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</si>
  <si>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</si>
  <si>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</si>
  <si>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</si>
  <si>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</si>
  <si>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</si>
  <si>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</si>
  <si>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</si>
  <si>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</si>
  <si>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</si>
  <si>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</si>
  <si>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</si>
  <si>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</si>
  <si>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</si>
  <si>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</si>
  <si>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</si>
  <si>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</si>
  <si>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</si>
  <si>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</si>
  <si>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</si>
  <si>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</si>
  <si>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</si>
  <si>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</si>
  <si>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</si>
  <si>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</si>
  <si>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</si>
  <si>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</si>
  <si>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</si>
  <si>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</si>
  <si>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</si>
  <si>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</si>
  <si>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</si>
  <si>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</si>
  <si>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</si>
  <si>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</si>
  <si>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</si>
  <si>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</si>
  <si>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</si>
  <si>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</si>
  <si>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</si>
  <si>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</si>
  <si>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</si>
  <si>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</si>
  <si>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</si>
  <si>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</si>
  <si>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</si>
  <si>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</si>
  <si>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</si>
  <si>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</si>
  <si>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</si>
  <si>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</si>
  <si>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</si>
  <si>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</si>
  <si>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</si>
  <si>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</si>
  <si>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</si>
  <si>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</si>
  <si>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</si>
  <si>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</si>
  <si>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</si>
  <si>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</si>
  <si>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</si>
  <si>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</si>
  <si>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</si>
  <si>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</si>
  <si>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</si>
  <si>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</si>
  <si>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</si>
  <si>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</si>
  <si>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</si>
  <si>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</si>
  <si>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</si>
  <si>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</si>
  <si>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</si>
  <si>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</si>
  <si>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</si>
  <si>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</si>
  <si>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</si>
  <si>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</si>
  <si>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</si>
  <si>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</si>
  <si>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</si>
  <si>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</si>
  <si>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</si>
  <si>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</si>
  <si>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</si>
  <si>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</si>
  <si>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</si>
  <si>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</si>
  <si>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</si>
  <si>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</si>
  <si>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</si>
  <si>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</si>
  <si>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</si>
  <si>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</si>
  <si>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</si>
  <si>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</si>
  <si>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</si>
  <si>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</si>
  <si>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</si>
  <si>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</si>
  <si>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</si>
  <si>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</si>
  <si>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</si>
  <si>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</si>
  <si>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</si>
  <si>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</si>
  <si>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</si>
  <si>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</si>
  <si>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</si>
  <si>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</si>
  <si>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</si>
  <si>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</si>
  <si>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</si>
  <si>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</si>
  <si>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</si>
  <si>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</si>
  <si>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</si>
  <si>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</si>
  <si>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</si>
  <si>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</si>
  <si>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</si>
  <si>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</si>
  <si>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</si>
  <si>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</si>
  <si>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</si>
  <si>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</si>
  <si>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</si>
  <si>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</si>
  <si>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</si>
  <si>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</si>
  <si>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</si>
  <si>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</si>
  <si>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</si>
  <si>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</si>
  <si>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</si>
  <si>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</si>
  <si>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</si>
  <si>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</si>
  <si>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</si>
  <si>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</si>
  <si>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</si>
  <si>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</si>
  <si>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</si>
  <si>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</si>
  <si>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</si>
  <si>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</si>
  <si>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</si>
  <si>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</si>
  <si>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</si>
  <si>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</si>
  <si>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</si>
  <si>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</si>
  <si>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</si>
  <si>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</si>
  <si>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</si>
  <si>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</si>
  <si>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</si>
  <si>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</si>
  <si>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</si>
  <si>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</si>
  <si>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</si>
  <si>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</si>
  <si>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</si>
  <si>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</si>
  <si>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</si>
  <si>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</si>
  <si>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</si>
  <si>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</si>
  <si>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</si>
  <si>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</si>
  <si>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</si>
  <si>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</si>
  <si>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</si>
  <si>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</si>
  <si>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</si>
  <si>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</si>
  <si>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</si>
  <si>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</si>
  <si>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</si>
  <si>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</si>
  <si>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</si>
  <si>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</si>
  <si>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</si>
  <si>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</si>
  <si>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</si>
  <si>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</si>
  <si>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</si>
  <si>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</si>
  <si>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</si>
  <si>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</si>
  <si>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</si>
  <si>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</si>
  <si>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</si>
  <si>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</si>
  <si>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</si>
  <si>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</si>
  <si>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</si>
  <si>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</si>
  <si>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</si>
  <si>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</si>
  <si>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</si>
  <si>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</si>
  <si>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</si>
  <si>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</si>
  <si>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</si>
  <si>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</si>
  <si>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</si>
  <si>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</si>
  <si>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</si>
  <si>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</si>
  <si>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</si>
  <si>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</si>
  <si>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</si>
  <si>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</si>
  <si>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</si>
  <si>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</si>
  <si>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</si>
  <si>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</si>
  <si>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</si>
  <si>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</si>
  <si>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</si>
  <si>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</si>
  <si>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</si>
  <si>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</si>
  <si>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</si>
  <si>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</si>
  <si>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</si>
  <si>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</si>
  <si>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</si>
  <si>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</si>
  <si>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</si>
  <si>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</si>
  <si>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</si>
  <si>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</si>
  <si>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</si>
  <si>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</si>
  <si>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</si>
  <si>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</si>
  <si>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</si>
  <si>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</si>
  <si>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</si>
  <si>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</si>
  <si>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</si>
  <si>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</si>
  <si>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</si>
  <si>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</si>
  <si>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</si>
  <si>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</si>
  <si>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</si>
  <si>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</si>
  <si>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</si>
  <si>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</si>
  <si>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</si>
  <si>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</si>
  <si>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</si>
  <si>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</si>
  <si>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</si>
  <si>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</si>
  <si>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</si>
  <si>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</si>
  <si>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</si>
  <si>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</si>
  <si>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</si>
  <si>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</si>
  <si>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</si>
  <si>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</si>
  <si>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</si>
  <si>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</si>
  <si>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</si>
  <si>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</si>
  <si>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</si>
  <si>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</si>
  <si>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</si>
  <si>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</si>
  <si>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</si>
  <si>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</si>
  <si>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</si>
  <si>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</si>
  <si>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</si>
  <si>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</si>
  <si>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</si>
  <si>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</si>
  <si>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</si>
  <si>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</si>
  <si>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</si>
  <si>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</si>
  <si>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</si>
  <si>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</si>
  <si>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</si>
  <si>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</si>
  <si>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</si>
  <si>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</si>
  <si>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</si>
  <si>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</si>
  <si>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</si>
  <si>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</si>
  <si>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</si>
  <si>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</si>
  <si>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</si>
  <si>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</si>
  <si>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</si>
  <si>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</si>
  <si>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</si>
  <si>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</si>
  <si>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</si>
  <si>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</si>
  <si>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</si>
  <si>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</si>
  <si>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</si>
  <si>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</si>
  <si>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</si>
  <si>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</si>
  <si>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</si>
  <si>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</si>
  <si>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</si>
  <si>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</si>
  <si>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</si>
  <si>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</si>
  <si>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</si>
  <si>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</si>
  <si>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</si>
  <si>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</si>
  <si>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</si>
  <si>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</si>
  <si>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</si>
  <si>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</si>
  <si>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</si>
  <si>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</si>
  <si>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</si>
  <si>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</si>
  <si>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</si>
  <si>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</si>
  <si>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</si>
  <si>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</si>
  <si>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</si>
  <si>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</si>
  <si>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</si>
  <si>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</si>
  <si>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</si>
  <si>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</si>
  <si>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</si>
  <si>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</si>
  <si>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</si>
  <si>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</si>
  <si>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</si>
  <si>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</si>
  <si>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</si>
  <si>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</si>
  <si>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</si>
  <si>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</si>
  <si>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</si>
  <si>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</si>
  <si>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</si>
  <si>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</si>
  <si>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</si>
  <si>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</si>
  <si>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</si>
  <si>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</si>
  <si>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</si>
  <si>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</si>
  <si>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</si>
  <si>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</si>
  <si>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</si>
  <si>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</si>
  <si>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</si>
  <si>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</si>
  <si>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</si>
  <si>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</si>
  <si>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</si>
  <si>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</si>
  <si>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</si>
  <si>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</si>
  <si>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</si>
  <si>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</si>
  <si>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</si>
  <si>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</si>
  <si>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</si>
  <si>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</si>
  <si>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</si>
  <si>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</si>
  <si>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</si>
  <si>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</si>
  <si>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</si>
  <si>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</si>
  <si>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</si>
  <si>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</si>
  <si>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</si>
  <si>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</si>
  <si>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</si>
  <si>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</si>
  <si>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</si>
  <si>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</si>
  <si>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</si>
  <si>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</si>
  <si>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</si>
  <si>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</si>
  <si>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</si>
  <si>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</si>
  <si>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</si>
  <si>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</si>
  <si>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</si>
  <si>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</si>
  <si>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</si>
  <si>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</si>
  <si>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</si>
  <si>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</si>
  <si>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</si>
  <si>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</si>
  <si>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</si>
  <si>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</si>
  <si>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</si>
  <si>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</si>
  <si>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</si>
  <si>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</si>
  <si>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</si>
  <si>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</si>
  <si>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</si>
  <si>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</si>
  <si>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</si>
  <si>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</si>
  <si>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</si>
  <si>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</si>
  <si>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</si>
  <si>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</si>
  <si>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</si>
  <si>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</si>
  <si>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</si>
  <si>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</si>
  <si>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</si>
  <si>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</si>
  <si>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</si>
  <si>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</si>
  <si>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</si>
  <si>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</si>
  <si>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</si>
  <si>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</si>
  <si>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</si>
  <si>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</si>
  <si>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</si>
  <si>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</si>
  <si>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</si>
  <si>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</si>
  <si>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</si>
  <si>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</si>
  <si>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</si>
  <si>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</si>
  <si>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</si>
  <si>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</si>
  <si>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</si>
  <si>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</si>
  <si>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</si>
  <si>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</si>
  <si>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</si>
  <si>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</si>
  <si>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</si>
  <si>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</si>
  <si>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</si>
  <si>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</si>
  <si>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</si>
  <si>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</si>
  <si>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</si>
  <si>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</si>
  <si>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</si>
  <si>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</si>
  <si>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</si>
  <si>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</si>
  <si>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</si>
  <si>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</si>
  <si>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</si>
  <si>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</si>
  <si>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</si>
  <si>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</si>
  <si>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</si>
  <si>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</si>
  <si>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</si>
  <si>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</si>
  <si>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</si>
  <si>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</si>
  <si>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</si>
  <si>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</si>
  <si>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</si>
  <si>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</si>
  <si>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</si>
  <si>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</si>
  <si>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</si>
  <si>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</si>
  <si>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</si>
  <si>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</si>
  <si>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</si>
  <si>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</si>
  <si>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</si>
  <si>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</si>
  <si>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</si>
  <si>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</si>
  <si>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</si>
  <si>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</si>
  <si>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</si>
  <si>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</si>
  <si>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</si>
  <si>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</si>
  <si>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</si>
  <si>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</si>
  <si>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</si>
  <si>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</si>
  <si>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</si>
  <si>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</si>
  <si>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</si>
  <si>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</si>
  <si>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</si>
  <si>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</si>
  <si>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</si>
  <si>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</si>
  <si>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</si>
  <si>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</si>
  <si>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</si>
  <si>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</si>
  <si>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</si>
  <si>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</si>
  <si>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</si>
  <si>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</si>
  <si>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</si>
  <si>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</si>
  <si>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</si>
  <si>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</si>
  <si>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</si>
  <si>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</si>
  <si>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</si>
  <si>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</si>
  <si>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</si>
  <si>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</si>
  <si>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</si>
  <si>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</si>
  <si>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</si>
  <si>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</si>
  <si>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</si>
  <si>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</si>
  <si>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</si>
  <si>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</si>
  <si>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</si>
  <si>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</si>
  <si>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</si>
  <si>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</si>
  <si>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</si>
  <si>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</si>
  <si>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</si>
  <si>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</si>
  <si>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</si>
  <si>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</si>
  <si>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</si>
  <si>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</si>
  <si>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</si>
  <si>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</si>
  <si>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</si>
  <si>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</si>
  <si>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</si>
  <si>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</si>
  <si>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</si>
  <si>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</si>
  <si>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</si>
  <si>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</si>
  <si>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</si>
  <si>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</si>
  <si>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</si>
  <si>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</si>
  <si>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</si>
  <si>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</si>
  <si>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</si>
  <si>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</si>
  <si>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</si>
  <si>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</si>
  <si>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</si>
  <si>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</si>
  <si>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</si>
  <si>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</si>
  <si>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</si>
  <si>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</si>
  <si>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</si>
  <si>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</si>
  <si>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</si>
  <si>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</si>
  <si>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</si>
  <si>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</si>
  <si>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</si>
  <si>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</si>
  <si>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</si>
  <si>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</si>
  <si>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</si>
  <si>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</si>
  <si>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</si>
  <si>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</si>
  <si>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</si>
  <si>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</si>
  <si>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</si>
  <si>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</si>
  <si>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</si>
  <si>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</si>
  <si>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</si>
  <si>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</si>
  <si>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</si>
  <si>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</si>
  <si>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</si>
  <si>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</si>
  <si>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</si>
  <si>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</si>
  <si>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</si>
  <si>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</si>
  <si>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</si>
  <si>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</si>
  <si>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</si>
  <si>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</si>
  <si>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</si>
  <si>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</si>
  <si>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</si>
  <si>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</si>
  <si>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</si>
  <si>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</si>
  <si>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</si>
  <si>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</si>
  <si>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</si>
  <si>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</si>
  <si>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</si>
  <si>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</si>
  <si>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</si>
  <si>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</si>
  <si>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</si>
  <si>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</si>
  <si>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</si>
  <si>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</si>
  <si>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</si>
  <si>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</si>
  <si>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</si>
  <si>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</si>
  <si>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</si>
  <si>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</si>
  <si>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</si>
  <si>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</si>
  <si>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</si>
  <si>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</si>
  <si>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</si>
  <si>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</si>
  <si>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</si>
  <si>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</si>
  <si>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</si>
  <si>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</si>
  <si>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</si>
  <si>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</si>
  <si>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</si>
  <si>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</si>
  <si>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</si>
  <si>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</si>
  <si>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</si>
  <si>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</si>
  <si>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</si>
  <si>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</si>
  <si>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</si>
  <si>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</si>
  <si>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</si>
  <si>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</si>
  <si>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</si>
  <si>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</si>
  <si>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</si>
  <si>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</si>
  <si>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</si>
  <si>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</si>
  <si>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</si>
  <si>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</si>
  <si>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</si>
  <si>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</si>
  <si>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</si>
  <si>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</si>
  <si>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</si>
  <si>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</si>
  <si>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</si>
  <si>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</si>
  <si>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</si>
  <si>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</si>
  <si>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</si>
  <si>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</si>
  <si>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</si>
  <si>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</si>
  <si>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</si>
  <si>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</si>
  <si>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</si>
  <si>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</si>
  <si>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</si>
  <si>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</si>
  <si>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</si>
  <si>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</si>
  <si>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</si>
  <si>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</si>
  <si>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</si>
  <si>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</si>
  <si>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</si>
  <si>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</si>
  <si>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</si>
  <si>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</si>
  <si>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</si>
  <si>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</si>
  <si>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</si>
  <si>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</si>
  <si>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</si>
  <si>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</si>
  <si>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</si>
  <si>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</si>
  <si>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</si>
  <si>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</si>
  <si>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</si>
  <si>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</si>
  <si>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</si>
  <si>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</si>
  <si>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</si>
  <si>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</si>
  <si>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</si>
  <si>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</si>
  <si>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</si>
  <si>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</si>
  <si>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</si>
  <si>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</si>
  <si>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</si>
  <si>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</si>
  <si>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</si>
  <si>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</si>
  <si>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</si>
  <si>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</si>
  <si>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</si>
  <si>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</si>
  <si>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</si>
  <si>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</si>
  <si>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</si>
  <si>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</si>
  <si>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</si>
  <si>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</si>
  <si>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</si>
  <si>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</si>
  <si>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</si>
  <si>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</si>
  <si>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</si>
  <si>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</si>
  <si>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</si>
  <si>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</si>
  <si>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</si>
  <si>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</si>
  <si>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</si>
  <si>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</si>
  <si>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</si>
  <si>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</si>
  <si>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</si>
  <si>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</si>
  <si>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</si>
  <si>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</si>
  <si>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</si>
  <si>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</si>
  <si>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</si>
  <si>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</si>
  <si>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</si>
  <si>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</si>
  <si>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</si>
  <si>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</si>
  <si>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</si>
  <si>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</si>
  <si>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</si>
  <si>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</si>
  <si>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</si>
  <si>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</si>
  <si>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</si>
  <si>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</si>
  <si>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</si>
  <si>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</si>
  <si>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</si>
  <si>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</si>
  <si>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</si>
  <si>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</si>
  <si>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</si>
  <si>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</si>
  <si>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</si>
  <si>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</si>
  <si>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</si>
  <si>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</si>
  <si>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</si>
  <si>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</si>
  <si>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</si>
  <si>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</si>
  <si>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</si>
  <si>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</si>
  <si>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</si>
  <si>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</si>
  <si>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</si>
  <si>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</si>
  <si>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</si>
  <si>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</si>
  <si>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</si>
  <si>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</si>
  <si>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</si>
  <si>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</si>
  <si>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</si>
  <si>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</si>
  <si>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</si>
  <si>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</si>
  <si>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</si>
  <si>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</si>
  <si>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</si>
  <si>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</si>
  <si>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</si>
  <si>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</si>
  <si>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</si>
  <si>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</si>
  <si>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</si>
  <si>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</si>
  <si>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</si>
  <si>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</si>
  <si>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</si>
  <si>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</si>
  <si>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</si>
  <si>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</si>
  <si>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</si>
  <si>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</si>
  <si>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</si>
  <si>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</si>
  <si>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</si>
  <si>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</si>
  <si>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</si>
  <si>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</si>
  <si>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</si>
  <si>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</si>
  <si>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</si>
  <si>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</si>
  <si>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</si>
  <si>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</si>
  <si>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</si>
  <si>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</si>
  <si>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</si>
  <si>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</si>
  <si>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</si>
  <si>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</si>
  <si>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</si>
  <si>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</si>
  <si>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</si>
  <si>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</si>
  <si>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</si>
  <si>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</si>
  <si>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</si>
  <si>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</si>
  <si>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</si>
  <si>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</si>
  <si>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</si>
  <si>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</si>
  <si>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</si>
  <si>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</si>
  <si>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</si>
  <si>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</si>
  <si>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</si>
  <si>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</si>
  <si>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</si>
  <si>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</si>
  <si>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</si>
  <si>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</si>
  <si>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</si>
  <si>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</si>
  <si>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</si>
  <si>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</si>
  <si>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</si>
  <si>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</si>
  <si>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</si>
  <si>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</si>
  <si>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</si>
  <si>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</si>
  <si>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</si>
  <si>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</si>
  <si>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</si>
  <si>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</si>
  <si>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</si>
  <si>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</si>
  <si>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</si>
  <si>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</si>
  <si>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</si>
  <si>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</si>
  <si>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</si>
  <si>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</si>
  <si>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</si>
  <si>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</si>
  <si>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</si>
  <si>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</si>
  <si>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</si>
  <si>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</si>
  <si>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</si>
  <si>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</si>
  <si>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</si>
  <si>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</si>
  <si>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</si>
  <si>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</si>
  <si>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</si>
  <si>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</si>
  <si>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</si>
  <si>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</si>
  <si>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</si>
  <si>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</si>
  <si>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</si>
  <si>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</si>
  <si>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</si>
  <si>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</si>
  <si>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</si>
  <si>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</si>
  <si>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</si>
  <si>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</si>
  <si>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</si>
  <si>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</si>
  <si>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</si>
  <si>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</si>
  <si>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</si>
  <si>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</si>
  <si>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</si>
  <si>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</si>
  <si>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</si>
  <si>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</si>
  <si>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</si>
  <si>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</si>
  <si>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</si>
  <si>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</si>
  <si>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</si>
  <si>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</si>
  <si>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</si>
  <si>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</si>
  <si>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</si>
  <si>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</si>
  <si>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</si>
  <si>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</si>
  <si>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</si>
  <si>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</si>
  <si>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</si>
  <si>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</si>
  <si>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</si>
  <si>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</si>
  <si>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</si>
  <si>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</si>
  <si>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</si>
  <si>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</si>
  <si>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</si>
  <si>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</si>
  <si>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</si>
  <si>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</si>
  <si>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</si>
  <si>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</si>
  <si>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</si>
  <si>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</si>
  <si>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</si>
  <si>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</si>
  <si>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</si>
  <si>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</si>
  <si>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</si>
  <si>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</si>
  <si>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</si>
  <si>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</si>
  <si>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</si>
  <si>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</si>
  <si>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</si>
  <si>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</si>
  <si>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</si>
  <si>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</si>
  <si>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</si>
  <si>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</si>
  <si>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</si>
  <si>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</si>
  <si>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</si>
  <si>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</si>
  <si>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</si>
  <si>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</si>
  <si>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</si>
  <si>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</si>
  <si>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</si>
  <si>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</si>
  <si>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</si>
  <si>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</si>
  <si>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</si>
  <si>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</si>
  <si>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</si>
  <si>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</si>
  <si>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</si>
  <si>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</si>
  <si>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</si>
  <si>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</si>
  <si>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</si>
  <si>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</si>
  <si>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</si>
  <si>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</si>
  <si>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</si>
  <si>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</si>
  <si>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</si>
  <si>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</si>
  <si>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</si>
  <si>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</si>
  <si>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</si>
  <si>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</si>
  <si>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</si>
  <si>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</si>
  <si>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</si>
  <si>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</si>
  <si>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</si>
  <si>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</si>
  <si>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</si>
  <si>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</si>
  <si>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</si>
  <si>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</si>
  <si>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</si>
  <si>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</si>
  <si>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</si>
  <si>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</si>
  <si>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</si>
  <si>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</si>
  <si>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</si>
  <si>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</si>
  <si>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</si>
  <si>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</si>
  <si>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</si>
  <si>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</si>
  <si>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</si>
  <si>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</si>
  <si>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</si>
  <si>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</si>
  <si>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</si>
  <si>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</si>
  <si>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</si>
  <si>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</si>
  <si>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</si>
  <si>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</si>
  <si>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</si>
  <si>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</si>
  <si>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</si>
  <si>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</si>
  <si>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</si>
  <si>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</si>
  <si>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</si>
  <si>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</si>
  <si>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</si>
  <si>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</si>
  <si>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</si>
  <si>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</si>
  <si>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</si>
  <si>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</si>
  <si>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</si>
  <si>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</si>
  <si>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</si>
  <si>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</si>
  <si>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</si>
  <si>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</si>
  <si>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</si>
  <si>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</si>
  <si>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</si>
  <si>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</si>
  <si>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</si>
  <si>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</si>
  <si>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</si>
  <si>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</si>
  <si>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</si>
  <si>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</si>
  <si>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</si>
  <si>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</si>
  <si>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</si>
  <si>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</si>
  <si>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</si>
  <si>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</si>
  <si>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</si>
  <si>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</si>
  <si>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</si>
  <si>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</si>
  <si>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</si>
  <si>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</si>
  <si>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</si>
  <si>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</si>
  <si>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</si>
  <si>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</si>
  <si>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</si>
  <si>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</si>
  <si>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</si>
  <si>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</si>
  <si>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</si>
  <si>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</si>
  <si>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</si>
  <si>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</si>
  <si>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</si>
  <si>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</si>
  <si>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</si>
  <si>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</si>
  <si>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</si>
  <si>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</si>
  <si>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</si>
  <si>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</si>
  <si>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</si>
  <si>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</si>
  <si>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</si>
  <si>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</si>
  <si>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</si>
  <si>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</si>
  <si>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</si>
  <si>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</si>
  <si>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</si>
  <si>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</si>
  <si>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</si>
  <si>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</si>
  <si>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</si>
  <si>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</si>
  <si>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</si>
  <si>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</si>
  <si>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</si>
  <si>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</si>
  <si>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</si>
  <si>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</si>
  <si>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</si>
  <si>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</si>
  <si>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</si>
  <si>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</si>
  <si>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</si>
  <si>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</si>
  <si>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</si>
  <si>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</si>
  <si>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</si>
  <si>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</si>
  <si>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</si>
  <si>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</si>
  <si>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</si>
  <si>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</si>
  <si>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</si>
  <si>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</si>
  <si>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</si>
  <si>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</si>
  <si>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</si>
  <si>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</si>
  <si>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</si>
  <si>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</si>
  <si>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</si>
  <si>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</si>
  <si>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</si>
  <si>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</si>
  <si>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</si>
  <si>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</si>
  <si>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</si>
  <si>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</si>
  <si>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</si>
  <si>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</si>
  <si>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</si>
  <si>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</si>
  <si>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</si>
  <si>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</si>
  <si>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</si>
  <si>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</si>
  <si>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</si>
  <si>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</si>
  <si>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</si>
  <si>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</si>
  <si>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</si>
  <si>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</si>
  <si>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</si>
  <si>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</si>
  <si>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</si>
  <si>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</si>
  <si>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</si>
  <si>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</si>
  <si>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</si>
  <si>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</si>
  <si>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</si>
  <si>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</si>
  <si>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</si>
  <si>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</si>
  <si>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</si>
  <si>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</si>
  <si>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</si>
  <si>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</si>
  <si>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</si>
  <si>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</si>
  <si>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</si>
  <si>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</si>
  <si>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</si>
  <si>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</si>
  <si>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</si>
  <si>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</si>
  <si>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</si>
  <si>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</si>
  <si>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</si>
  <si>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</si>
  <si>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</si>
  <si>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</si>
  <si>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</si>
  <si>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</si>
  <si>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</si>
  <si>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</si>
  <si>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</si>
  <si>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</si>
  <si>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</si>
  <si>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</si>
  <si>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</si>
  <si>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</si>
  <si>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</si>
  <si>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</si>
  <si>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</si>
  <si>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</si>
  <si>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</si>
  <si>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</si>
  <si>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</si>
  <si>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</si>
  <si>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</si>
  <si>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</si>
  <si>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</si>
  <si>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</si>
  <si>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</si>
  <si>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</si>
  <si>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</si>
  <si>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</si>
  <si>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</si>
  <si>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</si>
  <si>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</si>
  <si>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</si>
  <si>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</si>
  <si>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</si>
  <si>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</si>
  <si>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</si>
  <si>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</si>
  <si>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</si>
  <si>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</si>
  <si>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</si>
  <si>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</si>
  <si>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</si>
  <si>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</si>
  <si>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</si>
  <si>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</si>
  <si>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</si>
  <si>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</si>
  <si>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</si>
  <si>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</si>
  <si>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</si>
  <si>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</si>
  <si>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</si>
  <si>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</si>
  <si>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</si>
  <si>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</si>
  <si>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</si>
  <si>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</si>
  <si>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</si>
  <si>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</si>
  <si>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</si>
  <si>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</si>
  <si>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</si>
  <si>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</si>
  <si>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</si>
  <si>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</si>
  <si>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</si>
  <si>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</si>
  <si>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</si>
  <si>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</si>
  <si>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</si>
  <si>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</si>
  <si>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</si>
  <si>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</si>
  <si>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</si>
  <si>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</si>
  <si>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</si>
  <si>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</si>
  <si>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</si>
  <si>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</si>
  <si>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</si>
  <si>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</si>
  <si>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</si>
  <si>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</si>
  <si>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</si>
  <si>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</si>
  <si>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</si>
  <si>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</si>
  <si>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</si>
  <si>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</si>
  <si>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</si>
  <si>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</si>
  <si>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</si>
  <si>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</si>
  <si>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</si>
  <si>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</si>
  <si>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</si>
  <si>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</si>
  <si>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</si>
  <si>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</si>
  <si>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</si>
  <si>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</si>
  <si>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</si>
  <si>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</si>
  <si>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</si>
  <si>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</si>
  <si>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</si>
  <si>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</si>
  <si>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</si>
  <si>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</si>
  <si>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</si>
  <si>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</si>
  <si>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</si>
  <si>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</si>
  <si>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</si>
  <si>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</si>
  <si>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</si>
  <si>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</si>
  <si>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</si>
  <si>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</si>
  <si>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</si>
  <si>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</si>
  <si>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</si>
  <si>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</si>
  <si>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</si>
  <si>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</si>
  <si>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</si>
  <si>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</si>
  <si>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</si>
  <si>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</si>
  <si>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</si>
  <si>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</si>
  <si>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</si>
  <si>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</si>
  <si>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</si>
  <si>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</si>
  <si>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</si>
  <si>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</si>
  <si>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</si>
  <si>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</si>
  <si>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</si>
  <si>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</si>
  <si>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</si>
  <si>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</si>
  <si>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</si>
  <si>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</si>
  <si>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</si>
  <si>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</si>
  <si>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</si>
  <si>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</si>
  <si>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</si>
  <si>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</si>
  <si>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</si>
  <si>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</si>
  <si>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</si>
  <si>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</si>
  <si>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</si>
  <si>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</si>
  <si>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</si>
  <si>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</si>
  <si>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</si>
  <si>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</si>
  <si>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</si>
  <si>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</si>
  <si>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</si>
  <si>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</si>
  <si>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</si>
  <si>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</si>
  <si>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</si>
  <si>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</si>
  <si>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</si>
  <si>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</si>
  <si>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</si>
  <si>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</si>
  <si>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</si>
  <si>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</si>
  <si>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</si>
  <si>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</si>
  <si>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</si>
  <si>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</si>
  <si>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</si>
  <si>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</si>
  <si>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</si>
  <si>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</si>
  <si>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</si>
  <si>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</si>
  <si>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</si>
  <si>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</si>
  <si>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</si>
  <si>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</si>
  <si>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</si>
  <si>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</si>
  <si>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</si>
  <si>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</si>
  <si>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</si>
  <si>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</si>
  <si>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</si>
  <si>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</si>
  <si>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</si>
  <si>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</si>
  <si>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</si>
  <si>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</si>
  <si>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</si>
  <si>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</si>
  <si>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</si>
  <si>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</si>
  <si>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</si>
  <si>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</si>
  <si>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</si>
  <si>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</si>
  <si>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</si>
  <si>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</si>
  <si>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</si>
  <si>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</si>
  <si>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</si>
  <si>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</si>
  <si>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</si>
  <si>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</si>
  <si>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</si>
  <si>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</si>
  <si>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</si>
  <si>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</si>
  <si>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</si>
  <si>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</si>
  <si>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</si>
  <si>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</si>
  <si>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</si>
  <si>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</si>
  <si>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</si>
  <si>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</si>
  <si>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</si>
  <si>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</si>
  <si>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</si>
  <si>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</si>
  <si>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</si>
  <si>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</si>
  <si>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</si>
  <si>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</si>
  <si>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</si>
  <si>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</si>
  <si>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</si>
  <si>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</si>
  <si>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</si>
  <si>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</si>
  <si>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</si>
  <si>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</si>
  <si>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</si>
  <si>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</si>
  <si>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</si>
  <si>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</si>
  <si>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</si>
  <si>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</si>
  <si>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</si>
  <si>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</si>
  <si>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</si>
  <si>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</si>
  <si>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</si>
  <si>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</si>
  <si>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</si>
  <si>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</si>
  <si>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</si>
  <si>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</si>
  <si>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</si>
  <si>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</si>
  <si>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</si>
  <si>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</si>
  <si>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</si>
  <si>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</si>
  <si>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</si>
  <si>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</si>
  <si>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</si>
  <si>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</si>
  <si>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</si>
  <si>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</si>
  <si>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</si>
  <si>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</si>
  <si>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</si>
  <si>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</si>
  <si>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</si>
  <si>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</si>
  <si>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</si>
  <si>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</si>
  <si>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</si>
  <si>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</si>
  <si>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</si>
  <si>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</si>
  <si>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</si>
  <si>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</si>
  <si>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</si>
  <si>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</si>
  <si>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</si>
  <si>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</si>
  <si>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</si>
  <si>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</si>
  <si>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</si>
  <si>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</si>
  <si>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</si>
  <si>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</si>
  <si>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</si>
  <si>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</si>
  <si>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</si>
  <si>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</si>
  <si>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</si>
  <si>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</si>
  <si>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</si>
  <si>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</si>
  <si>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</si>
  <si>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</si>
  <si>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</si>
  <si>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</si>
  <si>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</si>
  <si>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</si>
  <si>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</si>
  <si>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</si>
  <si>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</si>
  <si>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</si>
  <si>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</si>
  <si>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</si>
  <si>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</si>
  <si>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</si>
  <si>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</si>
  <si>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</si>
  <si>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</si>
  <si>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</si>
  <si>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</si>
  <si>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</si>
  <si>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</si>
  <si>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</si>
  <si>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</si>
  <si>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</si>
  <si>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</si>
  <si>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</si>
  <si>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</si>
  <si>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</si>
  <si>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</si>
  <si>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</si>
  <si>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</si>
  <si>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</si>
  <si>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</si>
  <si>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</si>
  <si>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</si>
  <si>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</si>
  <si>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</si>
  <si>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</si>
  <si>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</si>
  <si>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</si>
  <si>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</si>
  <si>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</si>
  <si>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</si>
  <si>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</si>
  <si>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</si>
  <si>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</si>
  <si>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</si>
  <si>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</si>
  <si>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</si>
  <si>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</si>
  <si>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</si>
  <si>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</si>
  <si>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</si>
  <si>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</si>
  <si>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</si>
  <si>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</si>
  <si>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</si>
  <si>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</si>
  <si>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</si>
  <si>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</si>
  <si>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</si>
  <si>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</si>
  <si>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</si>
  <si>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</si>
  <si>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</si>
  <si>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</si>
  <si>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</si>
  <si>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</si>
  <si>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</si>
  <si>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</si>
  <si>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</si>
  <si>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</si>
  <si>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</si>
  <si>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</si>
  <si>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</si>
  <si>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</si>
  <si>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</si>
  <si>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</si>
  <si>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</si>
  <si>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</si>
  <si>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</si>
  <si>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</si>
  <si>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</si>
  <si>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</si>
  <si>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</si>
  <si>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</si>
  <si>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</si>
  <si>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</si>
  <si>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</si>
  <si>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</si>
  <si>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</si>
  <si>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</si>
  <si>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</si>
  <si>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</si>
  <si>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</si>
  <si>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</si>
  <si>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</si>
  <si>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</si>
  <si>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</si>
  <si>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</si>
  <si>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</si>
  <si>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</si>
  <si>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</si>
  <si>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</si>
  <si>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</si>
  <si>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</si>
  <si>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</si>
  <si>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</si>
  <si>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</si>
  <si>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</si>
  <si>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</si>
  <si>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</si>
  <si>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</si>
  <si>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</si>
  <si>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</si>
  <si>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</si>
  <si>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</si>
  <si>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</si>
  <si>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</si>
  <si>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</si>
  <si>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</si>
  <si>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</si>
  <si>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</si>
  <si>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</si>
  <si>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</si>
  <si>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</si>
  <si>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</si>
  <si>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</si>
  <si>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</si>
  <si>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</si>
  <si>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</si>
  <si>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</si>
  <si>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</si>
  <si>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</si>
  <si>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</si>
  <si>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</si>
  <si>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</si>
  <si>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</si>
  <si>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</si>
  <si>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</si>
  <si>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</si>
  <si>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</si>
  <si>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</si>
  <si>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</si>
  <si>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</si>
  <si>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</si>
  <si>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</si>
  <si>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</si>
  <si>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</si>
  <si>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</si>
  <si>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</si>
  <si>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</si>
  <si>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</si>
  <si>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</si>
  <si>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</si>
  <si>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</si>
  <si>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</si>
  <si>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</si>
  <si>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</si>
  <si>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</si>
  <si>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</si>
  <si>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</si>
  <si>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</si>
  <si>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</si>
  <si>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</si>
  <si>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</si>
  <si>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</si>
  <si>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</si>
  <si>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</si>
  <si>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</si>
  <si>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</si>
  <si>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</si>
  <si>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</si>
  <si>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</si>
  <si>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</si>
  <si>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</si>
  <si>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</si>
  <si>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</si>
  <si>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</si>
  <si>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</si>
  <si>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</si>
  <si>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</si>
  <si>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</si>
  <si>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</si>
  <si>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</si>
  <si>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</si>
  <si>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</si>
  <si>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</si>
  <si>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</si>
  <si>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</si>
  <si>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</si>
  <si>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</si>
  <si>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</si>
  <si>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</si>
  <si>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</si>
  <si>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</si>
  <si>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</si>
  <si>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</si>
  <si>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</si>
  <si>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</si>
  <si>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</si>
  <si>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</si>
  <si>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</si>
  <si>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</si>
  <si>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</si>
  <si>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</si>
  <si>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</si>
  <si>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</si>
  <si>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</si>
  <si>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</si>
  <si>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</si>
  <si>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</si>
  <si>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</si>
  <si>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</si>
  <si>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</si>
  <si>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</si>
  <si>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</si>
  <si>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</si>
  <si>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</si>
  <si>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</si>
  <si>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</si>
  <si>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</si>
  <si>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</si>
  <si>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</si>
  <si>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</si>
  <si>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</si>
  <si>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</si>
  <si>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</si>
  <si>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</si>
  <si>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</si>
  <si>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</si>
  <si>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</si>
  <si>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</si>
  <si>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</si>
  <si>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</si>
  <si>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</si>
  <si>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</si>
  <si>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</si>
  <si>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</si>
  <si>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</si>
  <si>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</si>
  <si>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</si>
  <si>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</si>
  <si>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</si>
  <si>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</si>
  <si>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</si>
  <si>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</si>
  <si>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</si>
  <si>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</si>
  <si>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</si>
  <si>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</si>
  <si>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</si>
  <si>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</si>
  <si>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</si>
  <si>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</si>
  <si>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</si>
  <si>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</si>
  <si>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</si>
  <si>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</si>
  <si>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</si>
  <si>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</si>
  <si>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</si>
  <si>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</si>
  <si>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</si>
  <si>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</si>
  <si>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</si>
  <si>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</si>
  <si>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</si>
  <si>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</si>
  <si>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</si>
  <si>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</si>
  <si>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</si>
  <si>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</si>
  <si>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</si>
  <si>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</si>
  <si>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</si>
  <si>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</si>
  <si>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</si>
  <si>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</si>
  <si>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</si>
  <si>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</si>
  <si>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</si>
  <si>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</si>
  <si>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</si>
  <si>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</si>
  <si>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</si>
  <si>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</si>
  <si>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</si>
  <si>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</si>
  <si>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</si>
  <si>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</si>
  <si>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</si>
  <si>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</si>
  <si>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</si>
  <si>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</si>
  <si>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</si>
  <si>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</si>
  <si>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</si>
  <si>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</si>
  <si>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</si>
  <si>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</si>
  <si>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</si>
  <si>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</si>
  <si>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</si>
  <si>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</si>
  <si>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</si>
  <si>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</si>
  <si>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</si>
  <si>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</si>
  <si>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</si>
  <si>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</si>
  <si>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</si>
  <si>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</si>
  <si>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</si>
  <si>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</si>
  <si>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</si>
  <si>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</si>
  <si>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</si>
  <si>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</si>
  <si>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</si>
  <si>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</si>
  <si>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</si>
  <si>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</si>
  <si>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</si>
  <si>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</si>
  <si>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</si>
  <si>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</si>
  <si>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</si>
  <si>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</si>
  <si>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</si>
  <si>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</si>
  <si>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</si>
  <si>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</si>
  <si>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</si>
  <si>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</si>
  <si>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</si>
  <si>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</si>
  <si>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</si>
  <si>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</si>
  <si>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</si>
  <si>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</si>
  <si>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</si>
  <si>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</si>
  <si>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</si>
  <si>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</si>
  <si>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</si>
  <si>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</si>
  <si>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</si>
  <si>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</si>
  <si>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</si>
  <si>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</si>
  <si>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</si>
  <si>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</si>
  <si>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</si>
  <si>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</si>
  <si>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</si>
  <si>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</si>
  <si>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</si>
  <si>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</si>
  <si>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</si>
  <si>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</si>
  <si>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</si>
  <si>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</si>
  <si>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</si>
  <si>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</si>
  <si>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</si>
  <si>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</si>
  <si>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</si>
  <si>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</si>
  <si>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</si>
  <si>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</si>
  <si>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</si>
  <si>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</si>
  <si>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</si>
  <si>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</si>
  <si>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</si>
  <si>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</si>
  <si>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</si>
  <si>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</si>
  <si>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</si>
  <si>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</si>
  <si>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</si>
  <si>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</si>
  <si>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</si>
  <si>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</si>
  <si>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</si>
  <si>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</si>
  <si>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</si>
  <si>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</si>
  <si>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</si>
  <si>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</si>
  <si>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</si>
  <si>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</si>
  <si>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</si>
  <si>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</si>
  <si>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</si>
  <si>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</si>
  <si>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</si>
  <si>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</si>
  <si>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</si>
  <si>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</si>
  <si>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</si>
  <si>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</si>
  <si>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</si>
  <si>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</si>
  <si>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</si>
  <si>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</si>
  <si>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</si>
  <si>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</si>
  <si>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</si>
  <si>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</si>
  <si>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</si>
  <si>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</si>
  <si>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</si>
  <si>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</si>
  <si>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</si>
  <si>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</si>
  <si>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</si>
  <si>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</si>
  <si>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</si>
  <si>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</si>
  <si>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</si>
  <si>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</si>
  <si>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</si>
  <si>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</si>
  <si>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</si>
  <si>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</si>
  <si>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</si>
  <si>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</si>
  <si>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</si>
  <si>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</si>
  <si>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</si>
  <si>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</si>
  <si>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</si>
  <si>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</si>
  <si>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</si>
  <si>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</si>
  <si>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</si>
  <si>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</si>
  <si>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</si>
  <si>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</si>
  <si>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</si>
  <si>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</si>
  <si>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</si>
  <si>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</si>
  <si>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</si>
  <si>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</si>
  <si>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</si>
  <si>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</si>
  <si>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</si>
  <si>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</si>
  <si>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</si>
  <si>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</si>
  <si>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</si>
  <si>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</si>
  <si>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</si>
  <si>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</si>
  <si>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</si>
  <si>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</si>
  <si>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</si>
  <si>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</si>
  <si>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</si>
  <si>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</si>
  <si>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</si>
  <si>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</si>
  <si>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</si>
  <si>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</si>
  <si>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</si>
  <si>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</si>
  <si>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</si>
  <si>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</si>
  <si>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</si>
  <si>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</si>
  <si>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</si>
  <si>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</si>
  <si>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</si>
  <si>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</si>
  <si>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</si>
  <si>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</si>
  <si>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</si>
  <si>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</si>
  <si>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</si>
  <si>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</si>
  <si>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</si>
  <si>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</si>
  <si>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</si>
  <si>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</si>
  <si>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</si>
  <si>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</si>
  <si>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</si>
  <si>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</si>
  <si>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</si>
  <si>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</si>
  <si>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</si>
  <si>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</si>
  <si>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</si>
  <si>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</si>
  <si>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</si>
  <si>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</si>
  <si>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</si>
  <si>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</si>
  <si>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</si>
  <si>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</si>
  <si>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</si>
  <si>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</si>
  <si>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</si>
  <si>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</si>
  <si>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</si>
  <si>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</si>
  <si>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</si>
  <si>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</si>
  <si>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</si>
  <si>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</si>
  <si>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</si>
  <si>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</si>
  <si>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</si>
  <si>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</si>
  <si>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</si>
  <si>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</si>
  <si>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</si>
  <si>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</si>
  <si>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</si>
  <si>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</si>
  <si>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</si>
  <si>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</si>
  <si>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</si>
  <si>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</si>
  <si>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</si>
  <si>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</si>
  <si>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</si>
  <si>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</si>
  <si>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</si>
  <si>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</si>
  <si>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</si>
  <si>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</si>
  <si>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</si>
  <si>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</si>
  <si>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</si>
  <si>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</si>
  <si>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</si>
  <si>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</si>
  <si>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</si>
  <si>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</si>
  <si>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</si>
  <si>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</si>
  <si>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</si>
  <si>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</si>
  <si>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</si>
  <si>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</si>
  <si>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</si>
  <si>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</si>
  <si>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</si>
  <si>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</si>
  <si>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</si>
  <si>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</si>
  <si>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</si>
  <si>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</si>
  <si>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</si>
  <si>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</si>
  <si>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</si>
  <si>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</si>
  <si>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</si>
  <si>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</si>
  <si>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</si>
  <si>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</si>
  <si>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</si>
  <si>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</si>
  <si>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</si>
  <si>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</si>
  <si>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</si>
  <si>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</si>
  <si>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</si>
  <si>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</si>
  <si>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</si>
  <si>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</si>
  <si>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</si>
  <si>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</si>
  <si>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</si>
  <si>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</si>
  <si>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</si>
  <si>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</si>
  <si>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</si>
  <si>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</si>
  <si>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</si>
  <si>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</si>
  <si>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</si>
  <si>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</si>
  <si>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</si>
  <si>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</si>
  <si>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</si>
  <si>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</si>
  <si>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</si>
  <si>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</si>
  <si>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</si>
  <si>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</si>
  <si>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</si>
  <si>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</si>
  <si>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</si>
  <si>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</si>
  <si>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</si>
  <si>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</si>
  <si>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</si>
  <si>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</si>
  <si>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</si>
  <si>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</si>
  <si>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</si>
  <si>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</si>
  <si>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</si>
  <si>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</si>
  <si>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</si>
  <si>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</si>
  <si>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</si>
  <si>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</si>
  <si>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</si>
  <si>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</si>
  <si>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</si>
  <si>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</si>
  <si>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</si>
  <si>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</si>
  <si>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</si>
  <si>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</si>
  <si>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</si>
  <si>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</si>
  <si>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</si>
  <si>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</si>
  <si>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</si>
  <si>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</si>
  <si>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</si>
  <si>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</si>
  <si>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</si>
  <si>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</si>
  <si>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</si>
  <si>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</si>
  <si>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</si>
  <si>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</si>
  <si>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</si>
  <si>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</si>
  <si>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</si>
  <si>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</si>
  <si>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</si>
  <si>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</si>
  <si>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</si>
  <si>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</si>
  <si>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</si>
  <si>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</si>
  <si>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</si>
  <si>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</si>
  <si>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</si>
  <si>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</si>
  <si>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</si>
  <si>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</si>
  <si>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</si>
  <si>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</si>
  <si>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</si>
  <si>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</si>
  <si>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</si>
  <si>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</si>
  <si>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</si>
  <si>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</si>
  <si>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</si>
  <si>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</si>
  <si>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</si>
  <si>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</si>
  <si>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</si>
  <si>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</si>
  <si>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</si>
  <si>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</si>
  <si>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</si>
  <si>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</si>
  <si>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</si>
  <si>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</si>
  <si>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</si>
  <si>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</si>
  <si>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</si>
  <si>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</si>
  <si>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</si>
  <si>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</si>
  <si>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</si>
  <si>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</si>
  <si>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</si>
  <si>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</si>
  <si>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</si>
  <si>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</si>
  <si>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</si>
  <si>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</si>
  <si>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</si>
  <si>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</si>
  <si>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</si>
  <si>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</si>
  <si>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</si>
  <si>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</si>
  <si>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</si>
  <si>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</si>
  <si>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</si>
  <si>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</si>
  <si>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</si>
  <si>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</si>
  <si>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</si>
  <si>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</si>
  <si>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</si>
  <si>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</si>
  <si>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</si>
  <si>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</si>
  <si>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</si>
  <si>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</si>
  <si>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</si>
  <si>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</si>
  <si>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</si>
  <si>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</si>
  <si>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</si>
  <si>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</si>
  <si>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</si>
  <si>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</si>
  <si>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</si>
  <si>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</si>
  <si>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</si>
  <si>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</si>
  <si>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</si>
  <si>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</si>
  <si>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</si>
  <si>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</si>
  <si>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</si>
  <si>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</si>
  <si>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</si>
  <si>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</si>
  <si>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</si>
  <si>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</si>
  <si>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</si>
  <si>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</si>
  <si>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</si>
  <si>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</si>
  <si>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</si>
  <si>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</si>
  <si>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</si>
  <si>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</si>
  <si>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</si>
  <si>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</si>
  <si>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</si>
  <si>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</si>
  <si>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</si>
  <si>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</si>
  <si>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</si>
  <si>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</si>
  <si>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</si>
  <si>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</si>
  <si>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</si>
  <si>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</si>
  <si>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</si>
  <si>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</si>
  <si>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</si>
  <si>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</si>
  <si>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</si>
  <si>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</si>
  <si>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</si>
  <si>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</si>
  <si>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</si>
  <si>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</si>
  <si>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</si>
  <si>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</si>
  <si>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</si>
  <si>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</si>
  <si>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</si>
  <si>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</si>
  <si>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</si>
  <si>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</si>
  <si>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</si>
  <si>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</si>
  <si>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</si>
  <si>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</si>
  <si>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</si>
  <si>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</si>
  <si>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</si>
  <si>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</si>
  <si>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</si>
  <si>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</si>
  <si>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</si>
  <si>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</si>
  <si>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</si>
  <si>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</si>
  <si>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</si>
  <si>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</si>
  <si>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</si>
  <si>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</si>
  <si>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</si>
  <si>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</si>
  <si>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</si>
  <si>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</si>
  <si>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</si>
  <si>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</si>
  <si>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</si>
  <si>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</si>
  <si>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</si>
  <si>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</si>
  <si>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</si>
  <si>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</si>
  <si>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</si>
  <si>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</si>
  <si>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</si>
  <si>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</si>
  <si>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</si>
  <si>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</si>
  <si>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</si>
  <si>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</si>
  <si>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</si>
  <si>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</si>
  <si>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</si>
  <si>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</si>
  <si>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</si>
  <si>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</si>
  <si>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</si>
  <si>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</si>
  <si>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</si>
  <si>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</si>
  <si>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</si>
  <si>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</si>
  <si>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</si>
  <si>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</si>
  <si>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</si>
  <si>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</si>
  <si>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</si>
  <si>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</si>
  <si>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</si>
  <si>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</si>
  <si>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</si>
  <si>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</si>
  <si>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</si>
  <si>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</si>
  <si>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</si>
  <si>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</si>
  <si>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</si>
  <si>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</si>
  <si>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</si>
  <si>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</si>
  <si>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</si>
  <si>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</si>
  <si>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</si>
  <si>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</si>
  <si>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</si>
  <si>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</si>
  <si>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</si>
  <si>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</si>
  <si>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</si>
  <si>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</si>
  <si>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</si>
  <si>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</si>
  <si>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</si>
  <si>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</si>
  <si>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</si>
  <si>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</si>
  <si>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</si>
  <si>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</si>
  <si>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</si>
  <si>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</si>
  <si>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</si>
  <si>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</si>
  <si>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</si>
  <si>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</si>
  <si>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</si>
  <si>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</si>
  <si>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</si>
  <si>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</si>
  <si>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</si>
  <si>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</si>
  <si>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</si>
  <si>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</si>
  <si>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</si>
  <si>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</si>
  <si>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</si>
  <si>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</si>
  <si>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</si>
  <si>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</si>
  <si>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</si>
  <si>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</si>
  <si>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</si>
  <si>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</si>
  <si>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</si>
  <si>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</si>
  <si>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</si>
  <si>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</si>
  <si>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</si>
  <si>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</si>
  <si>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</si>
  <si>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</si>
  <si>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</si>
  <si>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</si>
  <si>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</si>
  <si>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</si>
  <si>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</si>
  <si>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</si>
  <si>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</si>
  <si>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</si>
  <si>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</si>
  <si>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</si>
  <si>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</si>
  <si>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</si>
  <si>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</si>
  <si>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</si>
  <si>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</si>
  <si>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</si>
  <si>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</si>
  <si>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</si>
  <si>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</si>
  <si>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</si>
  <si>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</si>
  <si>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</si>
  <si>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</si>
  <si>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</si>
  <si>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</si>
  <si>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</si>
  <si>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</si>
  <si>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</si>
  <si>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</si>
  <si>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</si>
  <si>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</si>
  <si>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</si>
  <si>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</si>
  <si>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</si>
  <si>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</si>
  <si>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</si>
  <si>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</si>
  <si>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</si>
  <si>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</si>
  <si>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</si>
  <si>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</si>
  <si>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</si>
  <si>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</si>
  <si>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</si>
  <si>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</si>
  <si>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</si>
  <si>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</si>
  <si>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</si>
  <si>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</si>
  <si>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</si>
  <si>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</si>
  <si>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</si>
  <si>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</si>
  <si>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</si>
  <si>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</si>
  <si>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</si>
  <si>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</si>
  <si>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</si>
  <si>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</si>
  <si>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</si>
  <si>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</si>
  <si>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</si>
  <si>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</si>
  <si>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</si>
  <si>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</si>
  <si>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</si>
  <si>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</si>
  <si>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</si>
  <si>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</si>
  <si>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</si>
  <si>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</si>
  <si>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</si>
  <si>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</si>
  <si>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</si>
  <si>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</si>
  <si>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</si>
  <si>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</si>
  <si>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</si>
  <si>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</si>
  <si>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</si>
  <si>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</si>
  <si>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</si>
  <si>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</si>
  <si>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</si>
  <si>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</si>
  <si>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</si>
  <si>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</si>
  <si>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</si>
  <si>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</si>
  <si>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</si>
  <si>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</si>
  <si>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</si>
  <si>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</si>
  <si>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</si>
  <si>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</si>
  <si>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</si>
  <si>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</si>
  <si>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</si>
  <si>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</si>
  <si>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</si>
  <si>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</si>
  <si>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</si>
  <si>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</si>
  <si>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</si>
  <si>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</si>
  <si>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</si>
  <si>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</si>
  <si>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</si>
  <si>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</si>
  <si>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</si>
  <si>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</si>
  <si>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</si>
  <si>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</si>
  <si>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</si>
  <si>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</si>
  <si>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</si>
  <si>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</si>
  <si>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</si>
  <si>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</si>
  <si>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</si>
  <si>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</si>
  <si>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</si>
  <si>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</si>
  <si>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</si>
  <si>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</si>
  <si>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</si>
  <si>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</si>
  <si>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</si>
  <si>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</si>
  <si>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</si>
  <si>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</si>
  <si>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</si>
  <si>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</si>
  <si>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</si>
  <si>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</si>
  <si>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</si>
  <si>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</si>
  <si>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</si>
  <si>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</si>
  <si>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</si>
  <si>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</si>
  <si>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</si>
  <si>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</si>
  <si>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</si>
  <si>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</si>
  <si>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</si>
  <si>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</si>
  <si>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</si>
  <si>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</si>
  <si>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</si>
  <si>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</si>
  <si>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</si>
  <si>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</si>
  <si>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</si>
  <si>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</si>
  <si>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</si>
  <si>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</si>
  <si>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</si>
  <si>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</si>
  <si>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</si>
  <si>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</si>
  <si>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</si>
  <si>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</si>
  <si>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</si>
  <si>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</si>
  <si>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</si>
  <si>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</si>
  <si>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</si>
  <si>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</si>
  <si>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</si>
  <si>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</si>
  <si>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</si>
  <si>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</si>
  <si>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</si>
  <si>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</si>
  <si>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</si>
  <si>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</si>
  <si>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</si>
  <si>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</si>
  <si>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</si>
  <si>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</si>
  <si>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</si>
  <si>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</si>
  <si>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</si>
  <si>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</si>
  <si>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</si>
  <si>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</si>
  <si>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</si>
  <si>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</si>
  <si>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</si>
  <si>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</si>
  <si>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</si>
  <si>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</si>
  <si>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</si>
  <si>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</si>
  <si>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</si>
  <si>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</si>
  <si>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</si>
  <si>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</si>
  <si>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</si>
  <si>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</si>
  <si>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</si>
  <si>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</si>
  <si>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</si>
  <si>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</si>
  <si>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</si>
  <si>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</si>
  <si>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</si>
  <si>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</si>
  <si>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</si>
  <si>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</si>
  <si>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</si>
  <si>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</si>
  <si>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</si>
  <si>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</si>
  <si>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</si>
  <si>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</si>
  <si>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</si>
  <si>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</si>
  <si>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</si>
  <si>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</si>
  <si>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</si>
  <si>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</si>
  <si>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</si>
  <si>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</si>
  <si>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</si>
  <si>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</si>
  <si>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</si>
  <si>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</si>
  <si>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</si>
  <si>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</si>
  <si>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</si>
  <si>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</si>
  <si>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</si>
  <si>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</si>
  <si>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</si>
  <si>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</si>
  <si>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</si>
  <si>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</si>
  <si>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</si>
  <si>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</si>
  <si>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</si>
  <si>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</si>
  <si>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</si>
  <si>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</si>
  <si>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</si>
  <si>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</si>
  <si>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</si>
  <si>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</si>
  <si>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</si>
  <si>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</si>
  <si>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</si>
  <si>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</si>
  <si>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</si>
  <si>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</si>
  <si>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</si>
  <si>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</si>
  <si>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</si>
  <si>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</si>
  <si>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</si>
  <si>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</si>
  <si>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</si>
  <si>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</si>
  <si>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</si>
  <si>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</si>
  <si>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</si>
  <si>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</si>
  <si>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</si>
  <si>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</si>
  <si>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</si>
  <si>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</si>
  <si>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</si>
  <si>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</si>
  <si>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</si>
  <si>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</si>
  <si>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</si>
  <si>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</si>
  <si>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</si>
  <si>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</si>
  <si>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</si>
  <si>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</si>
  <si>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</si>
  <si>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</si>
  <si>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</si>
  <si>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</si>
  <si>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</si>
  <si>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</si>
  <si>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</si>
  <si>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</si>
  <si>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</si>
  <si>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</si>
  <si>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</si>
  <si>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</si>
  <si>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</si>
  <si>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</si>
  <si>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</si>
  <si>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</si>
  <si>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</si>
  <si>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</si>
  <si>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</si>
  <si>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</si>
  <si>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</si>
  <si>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</si>
  <si>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</si>
  <si>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</si>
  <si>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</si>
  <si>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</si>
  <si>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</si>
  <si>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</si>
  <si>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</si>
  <si>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</si>
  <si>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</si>
  <si>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</si>
  <si>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</si>
  <si>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</si>
  <si>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</si>
  <si>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</si>
  <si>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</si>
  <si>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</si>
  <si>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</si>
  <si>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</si>
  <si>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</si>
  <si>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</si>
  <si>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</si>
  <si>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</si>
  <si>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</si>
  <si>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</si>
  <si>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</si>
  <si>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</si>
  <si>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</si>
  <si>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</si>
  <si>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</si>
  <si>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</si>
  <si>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</si>
  <si>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</si>
  <si>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</si>
  <si>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</si>
  <si>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</si>
  <si>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</si>
  <si>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</si>
  <si>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</si>
  <si>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</si>
  <si>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</si>
  <si>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</si>
  <si>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</si>
  <si>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</si>
  <si>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</si>
  <si>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</si>
  <si>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</si>
  <si>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</si>
  <si>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</si>
  <si>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</si>
  <si>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</si>
  <si>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</si>
  <si>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</si>
  <si>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</si>
  <si>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</si>
  <si>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</si>
  <si>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</si>
  <si>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</si>
  <si>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</si>
  <si>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</si>
  <si>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</si>
  <si>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</si>
  <si>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</si>
  <si>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</si>
  <si>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</si>
  <si>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</si>
  <si>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</si>
  <si>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</si>
  <si>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</si>
  <si>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</si>
  <si>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</si>
  <si>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</si>
  <si>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</si>
  <si>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</si>
  <si>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</si>
  <si>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</si>
  <si>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</si>
  <si>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</si>
  <si>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</si>
  <si>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</si>
  <si>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</si>
  <si>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</si>
  <si>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</si>
  <si>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</si>
  <si>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</si>
  <si>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</si>
  <si>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</si>
  <si>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</si>
  <si>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</si>
  <si>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</si>
  <si>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</si>
  <si>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</si>
  <si>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</si>
  <si>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</si>
  <si>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</si>
  <si>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</si>
  <si>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</si>
  <si>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</si>
  <si>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</si>
  <si>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</si>
  <si>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</si>
  <si>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</si>
  <si>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</si>
  <si>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</si>
  <si>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</si>
  <si>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</si>
  <si>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</si>
  <si>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</si>
  <si>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</si>
  <si>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</si>
  <si>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</si>
  <si>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</si>
  <si>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</si>
  <si>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</si>
  <si>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</si>
  <si>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</si>
  <si>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</si>
  <si>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</si>
  <si>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</si>
  <si>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</si>
  <si>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</si>
  <si>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</si>
  <si>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</si>
  <si>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</si>
  <si>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</si>
  <si>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</si>
  <si>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</si>
  <si>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</si>
  <si>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</si>
  <si>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</si>
  <si>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</si>
  <si>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</si>
  <si>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</si>
  <si>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</si>
  <si>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</si>
  <si>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</si>
  <si>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</si>
  <si>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</si>
  <si>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</si>
  <si>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</si>
  <si>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</si>
  <si>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</si>
  <si>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</si>
  <si>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</si>
  <si>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</si>
  <si>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</si>
  <si>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</si>
  <si>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</si>
  <si>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</si>
  <si>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</si>
  <si>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</si>
  <si>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</si>
  <si>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</si>
  <si>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</si>
  <si>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</si>
  <si>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</si>
  <si>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</si>
  <si>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</si>
  <si>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</si>
  <si>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</si>
  <si>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</si>
  <si>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</si>
  <si>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</si>
  <si>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</si>
  <si>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</si>
  <si>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</si>
  <si>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</si>
  <si>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</si>
  <si>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</si>
  <si>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</si>
  <si>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</si>
  <si>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</si>
  <si>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</si>
  <si>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</si>
  <si>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</si>
  <si>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</si>
  <si>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</si>
  <si>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</si>
  <si>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</si>
  <si>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</si>
  <si>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</si>
  <si>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</si>
  <si>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</si>
  <si>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</si>
  <si>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</si>
  <si>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</si>
  <si>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</si>
  <si>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</si>
  <si>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</si>
  <si>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</si>
  <si>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</si>
  <si>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</si>
  <si>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</si>
  <si>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</si>
  <si>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</si>
  <si>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</si>
  <si>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</si>
  <si>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</si>
  <si>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</si>
  <si>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</si>
  <si>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</si>
  <si>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</si>
  <si>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</si>
  <si>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</si>
  <si>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</si>
  <si>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</si>
  <si>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</si>
  <si>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</si>
  <si>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</si>
  <si>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</si>
  <si>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</si>
  <si>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</si>
  <si>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</si>
  <si>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</si>
  <si>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</si>
  <si>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</si>
  <si>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</si>
  <si>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</si>
  <si>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</si>
  <si>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</si>
  <si>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</si>
  <si>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</si>
  <si>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</si>
  <si>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</si>
  <si>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</si>
  <si>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</si>
  <si>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</si>
  <si>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</si>
  <si>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</si>
  <si>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</si>
  <si>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</si>
  <si>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</si>
  <si>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</si>
  <si>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</si>
  <si>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</si>
  <si>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</si>
  <si>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</si>
  <si>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</si>
  <si>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</si>
  <si>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</si>
  <si>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</si>
  <si>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</si>
  <si>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</si>
  <si>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</si>
  <si>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</si>
  <si>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</si>
  <si>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</si>
  <si>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</si>
  <si>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</si>
  <si>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</si>
  <si>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</si>
  <si>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</si>
  <si>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</si>
  <si>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</si>
  <si>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</si>
  <si>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</si>
  <si>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</si>
  <si>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</si>
  <si>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</si>
  <si>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</si>
  <si>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</si>
  <si>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</si>
  <si>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</si>
  <si>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</si>
  <si>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</si>
  <si>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</si>
  <si>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</si>
  <si>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</si>
  <si>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</si>
  <si>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</si>
  <si>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</si>
  <si>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</si>
  <si>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</si>
  <si>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</si>
  <si>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</si>
  <si>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</si>
  <si>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</si>
  <si>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</si>
  <si>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</si>
  <si>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</si>
  <si>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</si>
  <si>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</si>
  <si>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</si>
  <si>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</si>
  <si>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</si>
  <si>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</si>
  <si>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</si>
  <si>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</si>
  <si>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</si>
  <si>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</si>
  <si>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</si>
  <si>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</si>
  <si>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</si>
  <si>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</si>
  <si>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</si>
  <si>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</si>
  <si>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</si>
  <si>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</si>
  <si>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</si>
  <si>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</si>
  <si>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</si>
  <si>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</si>
  <si>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</si>
  <si>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</si>
  <si>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</si>
  <si>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</si>
  <si>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</si>
  <si>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</si>
  <si>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</si>
  <si>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</si>
  <si>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</si>
  <si>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</si>
  <si>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</si>
  <si>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</si>
  <si>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</si>
  <si>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</si>
  <si>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</si>
  <si>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</si>
  <si>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</si>
  <si>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</si>
  <si>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</si>
  <si>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</si>
  <si>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</si>
  <si>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</si>
  <si>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</si>
  <si>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</si>
  <si>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</si>
  <si>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</si>
  <si>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</si>
  <si>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</si>
  <si>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</si>
  <si>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</si>
  <si>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</si>
  <si>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</si>
  <si>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</si>
  <si>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</si>
  <si>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</si>
  <si>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</si>
  <si>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</si>
  <si>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</si>
  <si>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</si>
  <si>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</si>
  <si>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</si>
  <si>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</si>
  <si>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</si>
  <si>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</si>
  <si>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</si>
  <si>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</si>
  <si>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</si>
  <si>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</si>
  <si>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</si>
  <si>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</si>
  <si>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</si>
  <si>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</si>
  <si>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</si>
  <si>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</si>
  <si>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</si>
  <si>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</si>
  <si>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</si>
  <si>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</si>
  <si>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</si>
  <si>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</si>
  <si>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</si>
  <si>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</si>
  <si>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</si>
  <si>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</si>
  <si>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</si>
  <si>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</si>
  <si>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</si>
  <si>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</si>
  <si>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</si>
  <si>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</si>
  <si>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</si>
  <si>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</si>
  <si>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</si>
  <si>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</si>
  <si>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</si>
  <si>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</si>
  <si>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</si>
  <si>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</si>
  <si>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</si>
  <si>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</si>
  <si>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</si>
  <si>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</si>
  <si>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</si>
  <si>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</si>
  <si>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</si>
  <si>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</si>
  <si>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</si>
  <si>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</si>
  <si>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</si>
  <si>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</si>
  <si>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</si>
  <si>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</si>
  <si>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</si>
  <si>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</si>
  <si>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</si>
  <si>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</si>
  <si>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</si>
  <si>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</si>
  <si>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</si>
  <si>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</si>
  <si>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</si>
  <si>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</si>
  <si>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</si>
  <si>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</si>
  <si>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</si>
  <si>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</si>
  <si>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</si>
  <si>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</si>
  <si>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</si>
  <si>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</si>
  <si>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</si>
  <si>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</si>
  <si>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</si>
  <si>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</si>
  <si>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</si>
  <si>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</si>
  <si>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</si>
  <si>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</si>
  <si>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</si>
  <si>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</si>
  <si>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</si>
  <si>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</si>
  <si>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</si>
  <si>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</si>
  <si>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</si>
  <si>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</si>
  <si>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</si>
  <si>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</si>
  <si>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</si>
  <si>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</si>
  <si>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</si>
  <si>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</si>
  <si>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</si>
  <si>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</si>
  <si>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</si>
  <si>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</si>
  <si>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</si>
  <si>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</si>
  <si>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</si>
  <si>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</si>
  <si>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</si>
  <si>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</si>
  <si>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</si>
  <si>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</si>
  <si>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</si>
  <si>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</si>
  <si>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</si>
  <si>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</si>
  <si>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</si>
  <si>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</si>
  <si>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</si>
  <si>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</si>
  <si>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</si>
  <si>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</si>
  <si>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</si>
  <si>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</si>
  <si>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</si>
  <si>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</si>
  <si>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</si>
  <si>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</si>
  <si>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</si>
  <si>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</si>
  <si>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</si>
  <si>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</si>
  <si>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</si>
  <si>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</si>
  <si>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</si>
  <si>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</si>
  <si>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</si>
  <si>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</si>
  <si>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</si>
  <si>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</si>
  <si>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</si>
  <si>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</si>
  <si>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</si>
  <si>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</si>
  <si>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</si>
  <si>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</si>
  <si>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</si>
  <si>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</si>
  <si>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</si>
  <si>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</si>
  <si>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</si>
  <si>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</si>
  <si>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</si>
  <si>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</si>
  <si>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</si>
  <si>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</si>
  <si>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</si>
  <si>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</si>
  <si>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</si>
  <si>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</si>
  <si>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</si>
  <si>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</si>
  <si>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</si>
  <si>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</si>
  <si>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</si>
  <si>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</si>
  <si>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</si>
  <si>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</si>
  <si>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</si>
  <si>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</si>
  <si>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</si>
  <si>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</si>
  <si>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</si>
  <si>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</si>
  <si>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</si>
  <si>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</si>
  <si>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</si>
  <si>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</si>
  <si>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</si>
  <si>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</si>
  <si>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</si>
  <si>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</si>
  <si>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</si>
  <si>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</si>
  <si>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</si>
  <si>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</si>
  <si>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</si>
  <si>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</si>
  <si>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</si>
  <si>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</si>
  <si>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</si>
  <si>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</si>
  <si>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</si>
  <si>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</si>
  <si>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</si>
  <si>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</si>
  <si>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</si>
  <si>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</si>
  <si>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</si>
  <si>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</si>
  <si>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</si>
  <si>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</si>
  <si>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</si>
  <si>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</si>
  <si>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</si>
  <si>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</si>
  <si>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</si>
  <si>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</si>
  <si>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</si>
  <si>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</si>
  <si>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</si>
  <si>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</si>
  <si>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</si>
  <si>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</si>
  <si>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</si>
  <si>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</si>
  <si>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</si>
  <si>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</si>
  <si>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</si>
  <si>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</si>
  <si>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</si>
  <si>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</si>
  <si>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</si>
  <si>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</si>
  <si>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</si>
  <si>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</si>
  <si>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</si>
  <si>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</si>
  <si>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</si>
  <si>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</si>
  <si>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</si>
  <si>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</si>
  <si>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</si>
  <si>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</si>
  <si>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</si>
  <si>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</si>
  <si>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</si>
  <si>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</si>
  <si>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</si>
  <si>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</si>
  <si>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</si>
  <si>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</si>
  <si>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</si>
  <si>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</si>
  <si>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</si>
  <si>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</si>
  <si>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</si>
  <si>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</si>
  <si>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</si>
  <si>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</si>
  <si>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</si>
  <si>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</si>
  <si>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</si>
  <si>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</si>
  <si>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</si>
  <si>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</si>
  <si>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</si>
  <si>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</si>
  <si>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</si>
  <si>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</si>
  <si>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</si>
  <si>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</si>
  <si>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</si>
  <si>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</si>
  <si>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</si>
  <si>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</si>
  <si>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</si>
  <si>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</si>
  <si>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</si>
  <si>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</si>
  <si>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</si>
  <si>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</si>
  <si>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</si>
  <si>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</si>
  <si>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</si>
  <si>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</si>
  <si>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</si>
  <si>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</si>
  <si>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</si>
  <si>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</si>
  <si>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</si>
  <si>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</si>
  <si>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</si>
  <si>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</si>
  <si>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</si>
  <si>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</si>
  <si>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</si>
  <si>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</si>
  <si>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</si>
  <si>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</si>
  <si>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</si>
  <si>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</si>
  <si>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</si>
  <si>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</si>
  <si>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</si>
  <si>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</si>
  <si>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</si>
  <si>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</si>
  <si>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</si>
  <si>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</si>
  <si>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</si>
  <si>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</si>
  <si>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</si>
  <si>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</si>
  <si>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</si>
  <si>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</si>
  <si>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</si>
  <si>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</si>
  <si>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</si>
  <si>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</si>
  <si>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</si>
  <si>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</si>
  <si>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</si>
  <si>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</si>
  <si>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</si>
  <si>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</si>
  <si>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</si>
  <si>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</si>
  <si>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</si>
  <si>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</si>
  <si>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</si>
  <si>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</si>
  <si>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</si>
  <si>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</si>
  <si>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</si>
  <si>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</si>
  <si>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</si>
  <si>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</si>
  <si>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</si>
  <si>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</si>
  <si>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</si>
  <si>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</si>
  <si>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</si>
  <si>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</si>
  <si>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</si>
  <si>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</si>
  <si>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</si>
  <si>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</si>
  <si>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</si>
  <si>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</si>
  <si>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</si>
  <si>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</si>
  <si>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</si>
  <si>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</si>
  <si>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</si>
  <si>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</si>
  <si>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</si>
  <si>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</si>
  <si>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</si>
  <si>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</si>
  <si>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</si>
  <si>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</si>
  <si>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</si>
  <si>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</si>
  <si>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</si>
  <si>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</si>
  <si>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</si>
  <si>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</si>
  <si>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</si>
  <si>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</si>
  <si>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</si>
  <si>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</si>
  <si>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</si>
  <si>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</si>
  <si>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</si>
  <si>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</si>
  <si>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</si>
  <si>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</si>
  <si>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</si>
  <si>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</si>
  <si>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</si>
  <si>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</si>
  <si>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</si>
  <si>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</si>
  <si>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</si>
  <si>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</si>
  <si>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</si>
  <si>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</si>
  <si>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</si>
  <si>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</si>
  <si>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</si>
  <si>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</si>
  <si>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</si>
  <si>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</si>
  <si>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</si>
  <si>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</si>
  <si>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</si>
  <si>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</si>
  <si>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</si>
  <si>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</si>
  <si>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</si>
  <si>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</si>
  <si>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</si>
  <si>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</si>
  <si>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</si>
  <si>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</si>
  <si>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</si>
  <si>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</si>
  <si>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</si>
  <si>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</si>
  <si>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</si>
  <si>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</si>
  <si>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</si>
  <si>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</si>
  <si>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</si>
  <si>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</si>
  <si>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</si>
  <si>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</si>
  <si>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</si>
  <si>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</si>
  <si>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</si>
  <si>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</si>
  <si>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</si>
  <si>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</si>
  <si>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</si>
  <si>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</si>
  <si>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</si>
  <si>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</si>
  <si>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</si>
  <si>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</si>
  <si>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</si>
  <si>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</si>
  <si>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</si>
  <si>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</si>
  <si>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</si>
  <si>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</si>
  <si>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</si>
  <si>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</si>
  <si>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</si>
  <si>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</si>
  <si>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</si>
  <si>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</si>
  <si>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</si>
  <si>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</si>
  <si>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</si>
  <si>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</si>
  <si>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</si>
  <si>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</si>
  <si>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</si>
  <si>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</si>
  <si>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</si>
  <si>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</si>
  <si>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</si>
  <si>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</si>
  <si>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</si>
  <si>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</si>
  <si>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</si>
  <si>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</si>
  <si>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</si>
  <si>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</si>
  <si>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</si>
  <si>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</si>
  <si>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</si>
  <si>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</si>
  <si>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</si>
  <si>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</si>
  <si>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</si>
  <si>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</si>
  <si>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</si>
  <si>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</si>
  <si>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</si>
  <si>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</si>
  <si>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</si>
  <si>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</si>
  <si>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</si>
  <si>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</si>
  <si>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</si>
  <si>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</si>
  <si>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</si>
  <si>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</si>
  <si>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</si>
  <si>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</si>
  <si>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</si>
  <si>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</si>
  <si>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</si>
  <si>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</si>
  <si>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</si>
  <si>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</si>
  <si>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</si>
  <si>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</si>
  <si>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</si>
  <si>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</si>
  <si>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</si>
  <si>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</si>
  <si>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</si>
  <si>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</si>
  <si>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</si>
  <si>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</si>
  <si>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</si>
  <si>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</si>
  <si>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</si>
  <si>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</si>
  <si>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</si>
  <si>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</si>
  <si>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</si>
  <si>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</si>
  <si>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</si>
  <si>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</si>
  <si>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</si>
  <si>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</si>
  <si>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</si>
  <si>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</si>
  <si>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</si>
  <si>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</si>
  <si>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</si>
  <si>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</si>
  <si>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</si>
  <si>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</si>
  <si>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</si>
  <si>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</si>
  <si>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</si>
  <si>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</si>
  <si>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</si>
  <si>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</si>
  <si>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</si>
  <si>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</si>
  <si>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</si>
  <si>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</si>
  <si>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</si>
  <si>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</si>
  <si>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</si>
  <si>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</si>
  <si>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</si>
  <si>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</si>
  <si>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</si>
  <si>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</si>
  <si>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</si>
  <si>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</si>
  <si>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</si>
  <si>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</si>
  <si>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</si>
  <si>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</si>
  <si>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</si>
  <si>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</si>
  <si>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</si>
  <si>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</si>
  <si>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</si>
  <si>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</si>
  <si>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</si>
  <si>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</si>
  <si>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</si>
  <si>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</si>
  <si>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</si>
  <si>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</si>
  <si>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</si>
  <si>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</si>
  <si>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</si>
  <si>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</si>
  <si>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</si>
  <si>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</si>
  <si>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</si>
  <si>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</si>
  <si>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</si>
  <si>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</si>
  <si>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</si>
  <si>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</si>
  <si>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</si>
  <si>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</si>
  <si>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</si>
  <si>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</si>
  <si>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</si>
  <si>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</si>
  <si>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</si>
  <si>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</si>
  <si>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</si>
  <si>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</si>
  <si>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</si>
  <si>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</si>
  <si>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</si>
  <si>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</si>
  <si>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</si>
  <si>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</si>
  <si>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</si>
  <si>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</si>
  <si>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</si>
  <si>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</si>
  <si>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</si>
  <si>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</si>
  <si>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</si>
  <si>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</si>
  <si>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</si>
  <si>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</si>
  <si>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</si>
  <si>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</si>
  <si>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</si>
  <si>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</si>
  <si>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</si>
  <si>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</si>
  <si>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</si>
  <si>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</si>
  <si>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</si>
  <si>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</si>
  <si>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</si>
  <si>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</si>
  <si>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</si>
  <si>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</si>
  <si>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</si>
  <si>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</si>
  <si>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</si>
  <si>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</si>
  <si>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</si>
  <si>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</si>
  <si>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</si>
  <si>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</si>
  <si>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</si>
  <si>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</si>
  <si>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</si>
  <si>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</si>
  <si>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</si>
  <si>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</si>
  <si>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</si>
  <si>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</si>
  <si>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</si>
  <si>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</si>
  <si>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</si>
  <si>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</si>
  <si>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</si>
  <si>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</si>
  <si>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</si>
  <si>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</si>
  <si>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</si>
  <si>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</si>
  <si>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</si>
  <si>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</si>
  <si>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</si>
  <si>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</si>
  <si>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</si>
  <si>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</si>
  <si>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</si>
  <si>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</si>
  <si>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</si>
  <si>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</si>
  <si>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</si>
  <si>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</si>
  <si>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</si>
  <si>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</si>
  <si>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</si>
  <si>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</si>
  <si>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</si>
  <si>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</si>
  <si>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</si>
  <si>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</si>
  <si>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</si>
  <si>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</si>
  <si>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</si>
  <si>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</si>
  <si>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</si>
  <si>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</si>
  <si>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</si>
  <si>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</si>
  <si>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</si>
  <si>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</si>
  <si>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</si>
  <si>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</si>
  <si>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</si>
  <si>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</si>
  <si>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</si>
  <si>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</si>
  <si>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</si>
  <si>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</si>
  <si>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</si>
  <si>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</si>
  <si>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</si>
  <si>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</si>
  <si>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</si>
  <si>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</si>
  <si>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</si>
  <si>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</si>
  <si>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</si>
  <si>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</si>
  <si>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</si>
  <si>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</si>
  <si>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</si>
  <si>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</si>
  <si>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</si>
  <si>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</si>
  <si>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</si>
  <si>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</si>
  <si>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</si>
  <si>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</si>
  <si>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</si>
  <si>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</si>
  <si>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</si>
  <si>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</si>
  <si>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</si>
  <si>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</si>
  <si>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</si>
  <si>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</si>
  <si>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</si>
  <si>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</si>
  <si>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</si>
  <si>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</si>
  <si>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</si>
  <si>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</si>
  <si>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</si>
  <si>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</si>
  <si>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</si>
  <si>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</si>
  <si>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</si>
  <si>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</si>
  <si>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</si>
  <si>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</si>
  <si>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</si>
  <si>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</si>
  <si>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</si>
  <si>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</si>
  <si>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</si>
  <si>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</si>
  <si>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</si>
  <si>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</si>
  <si>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</si>
  <si>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</si>
  <si>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</si>
  <si>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</si>
  <si>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</si>
  <si>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</si>
  <si>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</si>
  <si>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</si>
  <si>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</si>
  <si>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</si>
  <si>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</si>
  <si>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</si>
  <si>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</si>
  <si>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</si>
  <si>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</si>
  <si>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</si>
  <si>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</si>
  <si>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</si>
  <si>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</si>
  <si>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</si>
  <si>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</si>
  <si>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</si>
  <si>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</si>
  <si>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</si>
  <si>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</si>
  <si>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</si>
  <si>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</si>
  <si>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</si>
  <si>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</si>
  <si>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</si>
  <si>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</si>
  <si>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</si>
  <si>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</si>
  <si>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</si>
  <si>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</si>
  <si>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</si>
  <si>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</si>
  <si>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</si>
  <si>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</si>
  <si>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</si>
  <si>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</si>
  <si>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</si>
  <si>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</si>
  <si>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</si>
  <si>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</si>
  <si>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</si>
  <si>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</si>
  <si>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</si>
  <si>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</si>
  <si>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</si>
  <si>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</si>
  <si>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</si>
  <si>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</si>
  <si>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</si>
  <si>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</si>
  <si>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</si>
  <si>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</si>
  <si>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</si>
  <si>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</si>
  <si>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</si>
  <si>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</si>
  <si>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</si>
  <si>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</si>
  <si>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</si>
  <si>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</si>
  <si>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</si>
  <si>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</si>
  <si>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</si>
  <si>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</si>
  <si>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</si>
  <si>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</si>
  <si>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</si>
  <si>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</si>
  <si>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</si>
  <si>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</si>
  <si>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</si>
  <si>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</si>
  <si>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</si>
  <si>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</si>
  <si>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</si>
  <si>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</si>
  <si>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</si>
  <si>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</si>
  <si>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</si>
  <si>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</si>
  <si>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</si>
  <si>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</si>
  <si>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</si>
  <si>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</si>
  <si>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</si>
  <si>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</si>
  <si>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</si>
  <si>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</si>
  <si>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</si>
  <si>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</si>
  <si>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</si>
  <si>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</si>
  <si>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</si>
  <si>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</si>
  <si>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</si>
  <si>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</si>
  <si>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</si>
  <si>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</si>
  <si>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</si>
  <si>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</si>
  <si>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</si>
  <si>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</si>
  <si>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</si>
  <si>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</si>
  <si>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</si>
  <si>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</si>
  <si>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</si>
  <si>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</si>
  <si>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</si>
  <si>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</si>
  <si>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</si>
  <si>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</si>
  <si>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</si>
  <si>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</si>
  <si>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</si>
  <si>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</si>
  <si>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</si>
  <si>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</si>
  <si>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</si>
  <si>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</si>
  <si>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</si>
  <si>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</si>
  <si>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</si>
  <si>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</si>
  <si>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</si>
  <si>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</si>
  <si>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</si>
  <si>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</si>
  <si>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</si>
  <si>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</si>
  <si>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</si>
  <si>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</si>
  <si>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</si>
  <si>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</si>
  <si>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</si>
  <si>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</si>
  <si>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</si>
  <si>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</si>
  <si>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</si>
  <si>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</si>
  <si>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</si>
  <si>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</si>
  <si>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</si>
  <si>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</si>
  <si>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</si>
  <si>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</si>
  <si>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</si>
  <si>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</si>
  <si>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</si>
  <si>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</si>
  <si>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</si>
  <si>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</si>
  <si>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</si>
  <si>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</si>
  <si>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</si>
  <si>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</si>
  <si>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</si>
  <si>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</si>
  <si>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</si>
  <si>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</si>
  <si>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</si>
  <si>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</si>
  <si>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</si>
  <si>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</si>
  <si>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</si>
  <si>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</si>
  <si>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</si>
  <si>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</si>
  <si>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</si>
  <si>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</si>
  <si>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</si>
  <si>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</si>
  <si>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</si>
  <si>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</si>
  <si>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</si>
  <si>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</si>
  <si>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</si>
  <si>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</si>
  <si>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</si>
  <si>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</si>
  <si>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</si>
  <si>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</si>
  <si>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</si>
  <si>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</si>
  <si>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</si>
  <si>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</si>
  <si>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</si>
  <si>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</si>
  <si>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</si>
  <si>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</si>
  <si>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</si>
  <si>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</si>
  <si>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</si>
  <si>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</si>
  <si>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</si>
  <si>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</si>
  <si>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</si>
  <si>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</si>
  <si>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</si>
  <si>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</si>
  <si>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</si>
  <si>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</si>
  <si>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</si>
  <si>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</si>
  <si>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</si>
  <si>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</si>
  <si>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</si>
  <si>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</si>
  <si>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</si>
  <si>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</si>
  <si>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</si>
  <si>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</si>
  <si>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</si>
  <si>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</si>
  <si>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</si>
  <si>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</si>
  <si>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</si>
  <si>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</si>
  <si>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</si>
  <si>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</si>
  <si>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</si>
  <si>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</si>
  <si>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</si>
  <si>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</si>
  <si>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</si>
  <si>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</si>
  <si>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</si>
  <si>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</si>
  <si>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</si>
  <si>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</si>
  <si>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</si>
  <si>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</si>
  <si>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</si>
  <si>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</si>
  <si>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</si>
  <si>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</si>
  <si>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</si>
  <si>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</si>
  <si>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</si>
  <si>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</si>
  <si>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</si>
  <si>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</si>
  <si>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</si>
  <si>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</si>
  <si>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</si>
  <si>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</si>
  <si>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</si>
  <si>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</si>
  <si>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</si>
  <si>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</si>
  <si>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</si>
  <si>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</si>
  <si>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</si>
  <si>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</si>
  <si>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</si>
  <si>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</si>
  <si>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</si>
  <si>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</si>
  <si>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</si>
  <si>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</si>
  <si>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</si>
  <si>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</si>
  <si>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</si>
  <si>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</si>
  <si>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</si>
  <si>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</si>
  <si>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</si>
  <si>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</si>
  <si>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</si>
  <si>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</si>
  <si>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</si>
  <si>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</si>
  <si>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</si>
  <si>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</si>
  <si>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</si>
  <si>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</si>
  <si>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</si>
  <si>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</si>
  <si>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</si>
  <si>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</si>
  <si>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</si>
  <si>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</si>
  <si>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</si>
  <si>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</si>
  <si>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</si>
  <si>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</si>
  <si>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</si>
  <si>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</si>
  <si>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</si>
  <si>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</si>
  <si>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</si>
  <si>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</si>
  <si>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</si>
  <si>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</si>
  <si>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</si>
  <si>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</si>
  <si>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</si>
  <si>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</si>
  <si>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</si>
  <si>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</si>
  <si>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</si>
  <si>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</si>
  <si>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</si>
  <si>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</si>
  <si>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</si>
  <si>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</si>
  <si>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</si>
  <si>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</si>
  <si>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</si>
  <si>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</si>
  <si>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</si>
  <si>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</si>
  <si>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</si>
  <si>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</si>
  <si>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</si>
  <si>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</si>
  <si>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</si>
  <si>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</si>
  <si>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</si>
  <si>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</si>
  <si>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</si>
  <si>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</si>
  <si>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</si>
  <si>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</si>
  <si>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</si>
  <si>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</si>
  <si>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</si>
  <si>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</si>
  <si>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</si>
  <si>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</si>
  <si>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</si>
  <si>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</si>
  <si>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</si>
  <si>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</si>
  <si>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</si>
  <si>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</si>
  <si>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</si>
  <si>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</si>
  <si>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</si>
  <si>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</si>
  <si>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</si>
  <si>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</si>
  <si>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</si>
  <si>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</si>
  <si>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</si>
  <si>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</si>
  <si>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</si>
  <si>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</si>
  <si>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</si>
  <si>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</si>
  <si>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</si>
  <si>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</si>
  <si>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</si>
  <si>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</si>
  <si>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</si>
  <si>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</si>
  <si>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</si>
  <si>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</si>
  <si>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</si>
  <si>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</si>
  <si>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</si>
  <si>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</si>
  <si>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</si>
  <si>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</si>
  <si>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</si>
  <si>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</si>
  <si>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</si>
  <si>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</si>
  <si>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</si>
  <si>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</si>
  <si>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</si>
  <si>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</si>
  <si>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</si>
  <si>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</si>
  <si>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</si>
  <si>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</si>
  <si>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</si>
  <si>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</si>
  <si>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</si>
  <si>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</si>
  <si>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</si>
  <si>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</si>
  <si>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</si>
  <si>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</si>
  <si>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</si>
  <si>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</si>
  <si>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</si>
  <si>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</si>
  <si>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</si>
  <si>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</si>
  <si>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</si>
  <si>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</si>
  <si>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</si>
  <si>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</si>
  <si>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</si>
  <si>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</si>
  <si>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</si>
  <si>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</si>
  <si>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</si>
  <si>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</si>
  <si>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</si>
  <si>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</si>
  <si>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</si>
  <si>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</si>
  <si>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</si>
  <si>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</si>
  <si>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</si>
  <si>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</si>
  <si>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</si>
  <si>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</si>
  <si>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</si>
  <si>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</si>
  <si>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</si>
  <si>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</si>
  <si>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</si>
  <si>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</si>
  <si>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</si>
  <si>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</si>
  <si>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</si>
  <si>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</si>
  <si>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</si>
  <si>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</si>
  <si>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</si>
  <si>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</si>
  <si>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</si>
  <si>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</si>
  <si>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</si>
  <si>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</si>
  <si>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</si>
  <si>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</si>
  <si>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</si>
  <si>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</si>
  <si>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</si>
  <si>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</si>
  <si>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</si>
  <si>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</si>
  <si>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</si>
  <si>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</si>
  <si>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</si>
  <si>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</si>
  <si>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</si>
  <si>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</si>
  <si>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</si>
  <si>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</si>
  <si>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</si>
  <si>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</si>
  <si>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</si>
  <si>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</si>
  <si>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</si>
  <si>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</si>
  <si>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</si>
  <si>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</si>
  <si>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</si>
  <si>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</si>
  <si>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</si>
  <si>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</si>
  <si>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</si>
  <si>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</si>
  <si>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</si>
  <si>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</si>
  <si>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</si>
  <si>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</si>
  <si>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</si>
  <si>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</si>
  <si>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</si>
  <si>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</si>
  <si>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</si>
  <si>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</si>
  <si>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</si>
  <si>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</si>
  <si>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</si>
  <si>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</si>
  <si>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</si>
  <si>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</si>
  <si>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</si>
  <si>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</si>
  <si>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</si>
  <si>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</si>
  <si>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</si>
  <si>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</si>
  <si>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</si>
  <si>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</si>
  <si>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</si>
  <si>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</si>
  <si>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</si>
  <si>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</si>
  <si>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</si>
  <si>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</si>
  <si>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</si>
  <si>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</si>
  <si>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</si>
  <si>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</si>
  <si>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</si>
  <si>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</si>
  <si>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</si>
  <si>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</si>
  <si>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</si>
  <si>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</si>
  <si>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</si>
  <si>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</si>
  <si>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</si>
  <si>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</si>
  <si>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</si>
  <si>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</si>
  <si>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</si>
  <si>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</si>
  <si>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</si>
  <si>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</si>
  <si>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</si>
  <si>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</si>
  <si>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</si>
  <si>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</si>
  <si>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</si>
  <si>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</si>
  <si>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</si>
  <si>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</si>
  <si>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</si>
  <si>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</si>
  <si>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</si>
  <si>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</si>
  <si>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</si>
  <si>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</si>
  <si>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</si>
  <si>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</si>
  <si>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</si>
  <si>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</si>
  <si>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</si>
  <si>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</si>
  <si>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</si>
  <si>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</si>
  <si>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</si>
  <si>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</si>
  <si>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</si>
  <si>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</si>
  <si>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</si>
  <si>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</si>
  <si>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</si>
  <si>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</si>
  <si>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</si>
  <si>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</si>
  <si>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</si>
  <si>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</si>
  <si>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</si>
  <si>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</si>
  <si>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</si>
  <si>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</si>
  <si>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</si>
  <si>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</si>
  <si>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</si>
  <si>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</si>
  <si>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</si>
  <si>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</si>
  <si>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</si>
  <si>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</si>
  <si>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</si>
  <si>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</si>
  <si>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</si>
  <si>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</si>
  <si>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</si>
  <si>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</si>
  <si>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</si>
  <si>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</si>
  <si>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</si>
  <si>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</si>
  <si>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</si>
  <si>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</si>
  <si>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</si>
  <si>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</si>
  <si>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</si>
  <si>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</si>
  <si>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</si>
  <si>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</si>
  <si>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</si>
  <si>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</si>
  <si>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</si>
  <si>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</si>
  <si>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</si>
  <si>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</si>
  <si>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</si>
  <si>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</si>
  <si>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</si>
  <si>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</si>
  <si>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</si>
  <si>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</si>
  <si>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</si>
  <si>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</si>
  <si>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</si>
  <si>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</si>
  <si>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</si>
  <si>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</si>
  <si>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</si>
  <si>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</si>
  <si>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</si>
  <si>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</si>
  <si>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</si>
  <si>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</si>
  <si>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</si>
  <si>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</si>
  <si>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</si>
  <si>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</si>
  <si>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</si>
  <si>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</si>
  <si>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</si>
  <si>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</si>
  <si>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</si>
  <si>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</si>
  <si>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</si>
  <si>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</si>
  <si>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</si>
  <si>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</si>
  <si>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</si>
  <si>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</si>
  <si>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</si>
  <si>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</si>
  <si>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</si>
  <si>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</si>
  <si>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</si>
  <si>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</si>
  <si>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</si>
  <si>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</si>
  <si>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</si>
  <si>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</si>
  <si>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</si>
  <si>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</si>
  <si>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</si>
  <si>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</si>
  <si>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</si>
  <si>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</si>
  <si>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</si>
  <si>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</si>
  <si>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</si>
  <si>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</si>
  <si>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</si>
  <si>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</si>
  <si>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</si>
  <si>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</si>
  <si>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</si>
  <si>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</si>
  <si>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</si>
  <si>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</si>
  <si>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</si>
  <si>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</si>
  <si>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</si>
  <si>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</si>
  <si>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</si>
  <si>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</si>
  <si>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</si>
  <si>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</si>
  <si>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</si>
  <si>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</si>
  <si>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</si>
  <si>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</si>
  <si>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</si>
  <si>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</si>
  <si>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</si>
  <si>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</si>
  <si>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</si>
  <si>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</si>
  <si>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</si>
  <si>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</si>
  <si>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</si>
  <si>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</si>
  <si>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</si>
  <si>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</si>
  <si>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</si>
  <si>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</si>
  <si>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</si>
  <si>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</si>
  <si>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</si>
  <si>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</si>
  <si>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</si>
  <si>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</si>
  <si>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</si>
  <si>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</si>
  <si>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</si>
  <si>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</si>
  <si>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</si>
  <si>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</si>
  <si>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</si>
  <si>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</si>
  <si>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</si>
  <si>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</si>
  <si>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</si>
  <si>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</si>
  <si>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</si>
  <si>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</si>
  <si>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</si>
  <si>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</si>
  <si>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</si>
  <si>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</si>
  <si>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</si>
  <si>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</si>
  <si>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</si>
  <si>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</si>
  <si>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</si>
  <si>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</si>
  <si>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</si>
  <si>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</si>
  <si>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</si>
  <si>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</si>
  <si>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</si>
  <si>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</si>
  <si>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</si>
  <si>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</si>
  <si>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</si>
  <si>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</si>
  <si>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</si>
  <si>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</si>
  <si>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</si>
  <si>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</si>
  <si>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</si>
  <si>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</si>
  <si>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</si>
  <si>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</si>
  <si>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</si>
  <si>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</si>
  <si>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</si>
  <si>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</si>
  <si>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</si>
  <si>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</si>
  <si>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</si>
  <si>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</si>
  <si>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</si>
  <si>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</si>
  <si>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</si>
  <si>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</si>
  <si>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</si>
  <si>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</si>
  <si>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</si>
  <si>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</si>
  <si>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</si>
  <si>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</si>
  <si>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</si>
  <si>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</si>
  <si>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</si>
  <si>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</si>
  <si>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</si>
  <si>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</si>
  <si>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</si>
  <si>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</si>
  <si>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</si>
  <si>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</si>
  <si>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</si>
  <si>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</si>
  <si>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</si>
  <si>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</si>
  <si>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</si>
  <si>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</si>
  <si>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</si>
  <si>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</si>
  <si>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</si>
  <si>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</si>
  <si>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</si>
  <si>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</si>
  <si>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</si>
  <si>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</si>
  <si>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</si>
  <si>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</si>
  <si>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</si>
  <si>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</si>
  <si>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</si>
  <si>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</si>
  <si>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</si>
  <si>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</si>
  <si>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</si>
  <si>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</si>
  <si>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</si>
  <si>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</si>
  <si>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</si>
  <si>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</si>
  <si>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</si>
  <si>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</si>
  <si>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</si>
  <si>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</si>
  <si>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</si>
  <si>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</si>
  <si>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</si>
  <si>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</si>
  <si>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</si>
  <si>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</si>
  <si>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</si>
  <si>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</si>
  <si>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</si>
  <si>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</si>
  <si>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</si>
  <si>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</si>
  <si>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</si>
  <si>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</si>
  <si>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</si>
  <si>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</si>
  <si>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</si>
  <si>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</si>
  <si>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</si>
  <si>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</si>
  <si>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</si>
  <si>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</si>
  <si>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</si>
  <si>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</si>
  <si>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</si>
  <si>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</si>
  <si>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</si>
  <si>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</si>
  <si>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</si>
  <si>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</si>
  <si>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</si>
  <si>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</si>
  <si>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</si>
  <si>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</si>
  <si>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</si>
  <si>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</si>
  <si>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</si>
  <si>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</si>
  <si>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</si>
  <si>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</si>
  <si>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</si>
  <si>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</si>
  <si>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</si>
  <si>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</si>
  <si>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</si>
  <si>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</si>
  <si>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</si>
  <si>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</si>
  <si>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</si>
  <si>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</si>
  <si>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</si>
  <si>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</si>
  <si>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</si>
  <si>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</si>
  <si>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</si>
  <si>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</si>
  <si>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</si>
  <si>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</si>
  <si>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</si>
  <si>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</si>
  <si>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</si>
  <si>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</si>
  <si>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</si>
  <si>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</si>
  <si>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</si>
  <si>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</si>
  <si>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</si>
  <si>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</si>
  <si>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</si>
  <si>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</si>
  <si>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</si>
  <si>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</si>
  <si>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</si>
  <si>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</si>
  <si>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</si>
  <si>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</si>
  <si>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</si>
  <si>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</si>
  <si>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</si>
  <si>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</si>
  <si>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</si>
  <si>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</si>
  <si>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</si>
  <si>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</si>
  <si>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</si>
  <si>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</si>
  <si>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</si>
  <si>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</si>
  <si>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</si>
  <si>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</si>
  <si>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</si>
  <si>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</si>
  <si>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</si>
  <si>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</si>
  <si>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</si>
  <si>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</si>
  <si>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</si>
  <si>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</si>
  <si>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</si>
  <si>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</si>
  <si>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</si>
  <si>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</si>
  <si>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</si>
  <si>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</si>
  <si>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</si>
  <si>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</si>
  <si>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</si>
  <si>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</si>
  <si>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</si>
  <si>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</si>
  <si>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</si>
  <si>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</si>
  <si>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</si>
  <si>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</si>
  <si>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</si>
  <si>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</si>
  <si>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</si>
  <si>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</si>
  <si>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</si>
  <si>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</si>
  <si>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</si>
  <si>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</si>
  <si>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</si>
  <si>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</si>
  <si>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</si>
  <si>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</si>
  <si>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</si>
  <si>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</si>
  <si>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</si>
  <si>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</si>
  <si>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</si>
  <si>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</si>
  <si>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</si>
  <si>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</si>
  <si>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</si>
  <si>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</si>
  <si>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</si>
  <si>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</si>
  <si>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</si>
  <si>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</si>
  <si>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</si>
  <si>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</si>
  <si>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</si>
  <si>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</si>
  <si>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</si>
  <si>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</si>
  <si>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</si>
  <si>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</si>
  <si>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</si>
  <si>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</si>
  <si>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</si>
  <si>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</si>
  <si>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</si>
  <si>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</si>
  <si>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</si>
  <si>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</si>
  <si>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</si>
  <si>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</si>
  <si>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</si>
  <si>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</si>
  <si>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</si>
  <si>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</si>
  <si>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</si>
  <si>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</si>
  <si>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</si>
  <si>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</si>
  <si>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</si>
  <si>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</si>
  <si>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</si>
  <si>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</si>
  <si>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</si>
  <si>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</si>
  <si>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</si>
  <si>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</si>
  <si>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</si>
  <si>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</si>
  <si>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</si>
  <si>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</si>
  <si>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</si>
  <si>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</si>
  <si>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</si>
  <si>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</si>
  <si>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</si>
  <si>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</si>
  <si>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</si>
  <si>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</si>
  <si>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</si>
  <si>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</si>
  <si>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</si>
  <si>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</si>
  <si>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</si>
  <si>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</si>
  <si>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</si>
  <si>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</si>
  <si>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</si>
  <si>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</si>
  <si>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</si>
  <si>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</si>
  <si>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</si>
  <si>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</si>
  <si>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</si>
  <si>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</si>
  <si>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</si>
  <si>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</si>
  <si>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</si>
  <si>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</si>
  <si>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</si>
  <si>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</si>
  <si>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</si>
  <si>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</si>
  <si>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</si>
  <si>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</si>
  <si>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</si>
  <si>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</si>
  <si>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</si>
  <si>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</si>
  <si>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</si>
  <si>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</si>
  <si>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</si>
  <si>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</si>
  <si>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</si>
  <si>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</si>
  <si>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</si>
  <si>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</si>
  <si>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</si>
  <si>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</si>
  <si>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</si>
  <si>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</si>
  <si>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</si>
  <si>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</si>
  <si>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</si>
  <si>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</si>
  <si>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</si>
  <si>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</si>
  <si>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</si>
  <si>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</si>
  <si>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</si>
  <si>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</si>
  <si>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</si>
  <si>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</si>
  <si>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</si>
  <si>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</si>
  <si>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</si>
  <si>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</si>
  <si>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</si>
  <si>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</si>
  <si>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</si>
  <si>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</si>
  <si>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</si>
  <si>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</si>
  <si>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</si>
  <si>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</si>
  <si>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</si>
  <si>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</si>
  <si>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</si>
  <si>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</si>
  <si>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</si>
  <si>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</si>
  <si>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</si>
  <si>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</si>
  <si>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</si>
  <si>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</si>
  <si>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</si>
  <si>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</si>
  <si>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</si>
  <si>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</si>
  <si>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</si>
  <si>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</si>
  <si>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</si>
  <si>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</si>
  <si>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</si>
  <si>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</si>
  <si>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</si>
  <si>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</si>
  <si>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</si>
  <si>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</si>
  <si>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</si>
  <si>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</si>
  <si>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</si>
  <si>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</si>
  <si>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</si>
  <si>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</si>
  <si>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</si>
  <si>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</si>
  <si>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</si>
  <si>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</si>
  <si>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</si>
  <si>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</si>
  <si>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</si>
  <si>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</si>
  <si>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</si>
  <si>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</si>
  <si>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</si>
  <si>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</si>
  <si>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</si>
  <si>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</si>
  <si>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</si>
  <si>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</si>
  <si>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</si>
  <si>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</si>
  <si>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</si>
  <si>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</si>
  <si>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</si>
  <si>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</si>
  <si>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</si>
  <si>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</si>
  <si>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</si>
  <si>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</si>
  <si>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</si>
  <si>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</si>
  <si>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</si>
  <si>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</si>
  <si>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</si>
  <si>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</si>
  <si>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</si>
  <si>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</si>
  <si>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</si>
  <si>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</si>
  <si>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</si>
  <si>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</si>
  <si>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</si>
  <si>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</si>
  <si>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</si>
  <si>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</si>
  <si>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</si>
  <si>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</si>
  <si>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</si>
  <si>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</si>
  <si>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</si>
  <si>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</si>
  <si>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</si>
  <si>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</si>
  <si>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</si>
  <si>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</si>
  <si>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</si>
  <si>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</si>
  <si>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</si>
  <si>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</si>
  <si>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</si>
  <si>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</si>
  <si>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</si>
  <si>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</si>
  <si>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</si>
  <si>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</si>
  <si>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</si>
  <si>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</si>
  <si>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</si>
  <si>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</si>
  <si>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</si>
  <si>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</si>
  <si>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</si>
  <si>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</si>
  <si>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</si>
  <si>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</si>
  <si>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</si>
  <si>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</si>
  <si>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</si>
  <si>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</si>
  <si>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</si>
  <si>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</si>
  <si>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</si>
  <si>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</si>
  <si>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</si>
  <si>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</si>
  <si>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</si>
  <si>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</si>
  <si>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</si>
  <si>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</si>
  <si>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</si>
  <si>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</si>
  <si>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</si>
  <si>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</si>
  <si>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</si>
  <si>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</si>
  <si>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</si>
  <si>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</si>
  <si>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</si>
  <si>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</si>
  <si>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</si>
  <si>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</si>
  <si>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</si>
  <si>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</si>
  <si>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</si>
  <si>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</si>
  <si>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</si>
  <si>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</si>
  <si>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</si>
  <si>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</si>
  <si>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</si>
  <si>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</si>
  <si>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</si>
  <si>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</si>
  <si>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</si>
  <si>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</si>
  <si>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</si>
  <si>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</si>
  <si>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</si>
  <si>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</si>
  <si>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</si>
  <si>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</si>
  <si>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</si>
  <si>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</si>
  <si>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</si>
  <si>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</si>
  <si>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</si>
  <si>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</si>
  <si>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</si>
  <si>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</si>
  <si>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</si>
  <si>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</si>
  <si>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</si>
  <si>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</si>
  <si>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</si>
  <si>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</si>
  <si>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</si>
  <si>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</si>
  <si>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</si>
  <si>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</si>
  <si>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</si>
  <si>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</si>
  <si>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</si>
  <si>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</si>
  <si>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</si>
  <si>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</si>
  <si>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</si>
  <si>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</si>
  <si>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</si>
  <si>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</si>
  <si>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</si>
  <si>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</si>
  <si>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</si>
  <si>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</si>
  <si>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</si>
  <si>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</si>
  <si>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</si>
  <si>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</si>
  <si>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</si>
  <si>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</si>
  <si>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</si>
  <si>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</si>
  <si>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</si>
  <si>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</si>
  <si>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</si>
  <si>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</si>
  <si>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</si>
  <si>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</si>
  <si>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</si>
  <si>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</si>
  <si>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</si>
  <si>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</si>
  <si>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</si>
  <si>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</si>
  <si>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</si>
  <si>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</si>
  <si>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</si>
  <si>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</si>
  <si>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</si>
  <si>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</si>
  <si>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</si>
  <si>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</si>
  <si>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</si>
  <si>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</si>
  <si>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</si>
  <si>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</si>
  <si>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</si>
  <si>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</si>
  <si>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</si>
  <si>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</si>
  <si>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</si>
  <si>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</si>
  <si>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</si>
  <si>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</si>
  <si>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</si>
  <si>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</si>
  <si>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</si>
  <si>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</si>
  <si>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</si>
  <si>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</si>
  <si>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</si>
  <si>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</si>
  <si>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</si>
  <si>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</si>
  <si>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</si>
  <si>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</si>
  <si>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</si>
  <si>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</si>
  <si>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</si>
  <si>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</si>
  <si>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</si>
  <si>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</si>
  <si>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</si>
  <si>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</si>
  <si>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</si>
  <si>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</si>
  <si>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</si>
  <si>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</si>
  <si>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</si>
  <si>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</si>
  <si>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</si>
  <si>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</si>
  <si>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</si>
  <si>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</si>
  <si>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</si>
  <si>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</si>
  <si>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</si>
  <si>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</si>
  <si>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</si>
  <si>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</si>
  <si>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</si>
  <si>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</si>
  <si>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</si>
  <si>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</si>
  <si>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</si>
  <si>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</si>
  <si>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</si>
  <si>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</si>
  <si>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</si>
  <si>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</si>
  <si>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</si>
  <si>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</si>
  <si>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</si>
  <si>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</si>
  <si>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</si>
  <si>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</si>
  <si>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</si>
  <si>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</si>
  <si>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</si>
  <si>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</si>
  <si>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</si>
  <si>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</si>
  <si>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</si>
  <si>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</si>
  <si>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</si>
  <si>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</si>
  <si>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</si>
  <si>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</si>
  <si>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</si>
  <si>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</si>
  <si>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</si>
  <si>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</si>
  <si>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</si>
  <si>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</si>
  <si>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</si>
  <si>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</si>
  <si>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</si>
  <si>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</si>
  <si>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</si>
  <si>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</si>
  <si>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</si>
  <si>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</si>
  <si>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</si>
  <si>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</si>
  <si>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</si>
  <si>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</si>
  <si>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</si>
  <si>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</si>
  <si>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</si>
  <si>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</si>
  <si>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</si>
  <si>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</si>
  <si>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</si>
  <si>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</si>
  <si>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</si>
  <si>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</si>
  <si>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</si>
  <si>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</si>
  <si>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</si>
  <si>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</si>
  <si>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</si>
  <si>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</si>
  <si>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</si>
  <si>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</si>
  <si>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</si>
  <si>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</si>
  <si>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</si>
  <si>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</si>
  <si>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</si>
  <si>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</si>
  <si>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</si>
  <si>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</si>
  <si>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</si>
  <si>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</si>
  <si>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</si>
  <si>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</si>
  <si>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</si>
  <si>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</si>
  <si>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</si>
  <si>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</si>
  <si>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</si>
  <si>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</si>
  <si>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</si>
  <si>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</si>
  <si>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</si>
  <si>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</si>
  <si>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</si>
  <si>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</si>
  <si>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</si>
  <si>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</si>
  <si>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</si>
  <si>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</si>
  <si>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</si>
  <si>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</si>
  <si>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</si>
  <si>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</si>
  <si>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</si>
  <si>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</si>
  <si>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</si>
  <si>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</si>
  <si>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</si>
  <si>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</si>
  <si>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</si>
  <si>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</si>
  <si>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</si>
  <si>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</si>
  <si>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</si>
  <si>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</si>
  <si>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</si>
  <si>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</si>
  <si>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</si>
  <si>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</si>
  <si>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</si>
  <si>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</si>
  <si>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</si>
  <si>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</si>
  <si>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</si>
  <si>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</si>
  <si>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</si>
  <si>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</si>
  <si>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</si>
  <si>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</si>
  <si>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</si>
  <si>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</si>
  <si>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</si>
  <si>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</si>
  <si>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</si>
  <si>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</si>
  <si>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</si>
  <si>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</si>
  <si>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</si>
  <si>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</si>
  <si>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</si>
  <si>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</si>
  <si>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</si>
  <si>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</si>
  <si>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</si>
  <si>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</si>
  <si>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</si>
  <si>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</si>
  <si>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</si>
  <si>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</si>
  <si>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</si>
  <si>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</si>
  <si>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</si>
  <si>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</si>
  <si>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</si>
  <si>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</si>
  <si>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</si>
  <si>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</si>
  <si>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</si>
  <si>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</si>
  <si>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</si>
  <si>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</si>
  <si>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</si>
  <si>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</si>
  <si>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</si>
  <si>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</si>
  <si>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</si>
  <si>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</si>
  <si>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</si>
  <si>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</si>
  <si>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</si>
  <si>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</si>
  <si>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</si>
  <si>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</si>
  <si>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</si>
  <si>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</si>
  <si>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</si>
  <si>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</si>
  <si>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</si>
  <si>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</si>
  <si>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</si>
  <si>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</si>
  <si>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</si>
  <si>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</si>
  <si>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</si>
  <si>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</si>
  <si>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</si>
  <si>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</si>
  <si>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</si>
  <si>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</si>
  <si>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</si>
  <si>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</si>
  <si>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</si>
  <si>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</si>
  <si>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</si>
  <si>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</si>
  <si>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</si>
  <si>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</si>
  <si>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</si>
  <si>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</si>
  <si>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</si>
  <si>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</si>
  <si>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</si>
  <si>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</si>
  <si>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</si>
  <si>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</si>
  <si>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</si>
  <si>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</si>
  <si>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</si>
  <si>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</si>
  <si>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</si>
  <si>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</si>
  <si>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</si>
  <si>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</si>
  <si>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</si>
  <si>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</si>
  <si>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</si>
  <si>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</si>
  <si>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</si>
  <si>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</si>
  <si>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</si>
  <si>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</si>
  <si>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</si>
  <si>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</si>
  <si>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</si>
  <si>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</si>
  <si>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</si>
  <si>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</si>
  <si>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</si>
  <si>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</si>
  <si>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</si>
  <si>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</si>
  <si>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</si>
  <si>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</si>
  <si>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</si>
  <si>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</si>
  <si>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</si>
  <si>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</si>
  <si>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</si>
  <si>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</si>
  <si>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</si>
  <si>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</si>
  <si>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</si>
  <si>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</si>
  <si>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</si>
  <si>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</si>
  <si>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</si>
  <si>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</si>
  <si>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</si>
  <si>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</si>
  <si>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</si>
  <si>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</si>
  <si>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</si>
  <si>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</si>
  <si>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</si>
  <si>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</si>
  <si>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</si>
  <si>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</si>
  <si>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</si>
  <si>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</si>
  <si>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</si>
  <si>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</si>
  <si>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</si>
  <si>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</si>
  <si>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</si>
  <si>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</si>
  <si>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</si>
  <si>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</si>
  <si>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</si>
  <si>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</si>
  <si>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</si>
  <si>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</si>
  <si>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</si>
  <si>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</si>
  <si>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</si>
  <si>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</si>
  <si>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</si>
  <si>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</si>
  <si>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</si>
  <si>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</si>
  <si>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</si>
  <si>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</si>
  <si>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</si>
  <si>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</si>
  <si>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</si>
  <si>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</si>
  <si>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</si>
  <si>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</si>
  <si>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</si>
  <si>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</si>
  <si>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</si>
  <si>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</si>
  <si>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</si>
  <si>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</si>
  <si>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</si>
  <si>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</si>
  <si>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</si>
  <si>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</si>
  <si>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</si>
  <si>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</si>
  <si>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</si>
  <si>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</si>
  <si>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</si>
  <si>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</si>
  <si>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</si>
  <si>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</si>
  <si>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</si>
  <si>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</si>
  <si>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</si>
  <si>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</si>
  <si>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</si>
  <si>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</si>
  <si>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</si>
  <si>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</si>
  <si>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</si>
  <si>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</si>
  <si>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</si>
  <si>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</si>
  <si>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</si>
  <si>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</si>
  <si>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</si>
  <si>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</si>
  <si>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</si>
  <si>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</si>
  <si>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</si>
  <si>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</si>
  <si>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</si>
  <si>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</si>
  <si>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</si>
  <si>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</si>
  <si>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</si>
  <si>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</si>
  <si>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</si>
  <si>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</si>
  <si>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</si>
  <si>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</si>
  <si>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</si>
  <si>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</si>
  <si>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</si>
  <si>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</si>
  <si>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</si>
  <si>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</si>
  <si>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</si>
  <si>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</si>
  <si>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</si>
  <si>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</si>
  <si>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</si>
  <si>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</si>
  <si>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</si>
  <si>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</si>
  <si>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</si>
  <si>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</si>
  <si>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</si>
  <si>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</si>
  <si>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</si>
  <si>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</si>
  <si>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</si>
  <si>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</si>
  <si>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</si>
  <si>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</si>
  <si>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</si>
  <si>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</si>
  <si>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</si>
  <si>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</si>
  <si>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</si>
  <si>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</si>
  <si>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</si>
  <si>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</si>
  <si>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</si>
  <si>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</si>
  <si>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</si>
  <si>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</si>
  <si>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</si>
  <si>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</si>
  <si>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</si>
  <si>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</si>
  <si>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</si>
  <si>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</si>
  <si>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</si>
  <si>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</si>
  <si>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</si>
  <si>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</si>
  <si>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</si>
  <si>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</si>
  <si>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</si>
  <si>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</si>
  <si>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</si>
  <si>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</si>
  <si>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</si>
  <si>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</si>
  <si>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</si>
  <si>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</si>
  <si>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</si>
  <si>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</si>
  <si>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</si>
  <si>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</si>
  <si>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</si>
  <si>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</si>
  <si>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</si>
  <si>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</si>
  <si>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</si>
  <si>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</si>
  <si>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</si>
  <si>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</si>
  <si>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</si>
  <si>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</si>
  <si>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</si>
  <si>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</si>
  <si>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</si>
  <si>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</si>
  <si>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</si>
  <si>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</si>
  <si>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</si>
  <si>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</si>
  <si>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</si>
  <si>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</si>
  <si>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</si>
  <si>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</si>
  <si>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</si>
  <si>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</si>
  <si>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</si>
  <si>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</si>
  <si>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</si>
  <si>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</si>
  <si>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</si>
  <si>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</si>
  <si>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</si>
  <si>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</si>
  <si>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</si>
  <si>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</si>
  <si>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</si>
  <si>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</si>
  <si>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</si>
  <si>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</si>
  <si>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</si>
  <si>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</si>
  <si>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</si>
  <si>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</si>
  <si>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</si>
  <si>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</si>
  <si>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</si>
  <si>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</si>
  <si>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</si>
  <si>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</si>
  <si>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</si>
  <si>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</si>
  <si>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</si>
  <si>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</si>
  <si>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</si>
  <si>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</si>
  <si>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</si>
  <si>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</si>
  <si>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</si>
  <si>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</si>
  <si>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</si>
  <si>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</si>
  <si>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</si>
  <si>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</si>
  <si>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</si>
  <si>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</si>
  <si>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</si>
  <si>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</si>
  <si>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</si>
  <si>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</si>
  <si>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</si>
  <si>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</si>
  <si>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</si>
  <si>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</si>
  <si>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</si>
  <si>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</si>
  <si>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</si>
  <si>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</si>
  <si>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</si>
  <si>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</si>
  <si>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</si>
  <si>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</si>
  <si>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</si>
  <si>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</si>
  <si>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</si>
  <si>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</si>
  <si>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</si>
  <si>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</si>
  <si>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</si>
  <si>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</si>
  <si>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</si>
  <si>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</si>
  <si>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</si>
  <si>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</si>
  <si>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</si>
  <si>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</si>
  <si>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</si>
  <si>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</si>
  <si>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</si>
  <si>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</si>
  <si>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</si>
  <si>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</si>
  <si>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</si>
  <si>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</si>
  <si>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</si>
  <si>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</si>
  <si>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</si>
  <si>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</si>
  <si>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</si>
  <si>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</si>
  <si>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</si>
  <si>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</si>
  <si>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</si>
  <si>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</si>
  <si>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</si>
  <si>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</si>
  <si>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</si>
  <si>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</si>
  <si>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</si>
  <si>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</si>
  <si>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</si>
  <si>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</si>
  <si>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</si>
  <si>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</si>
  <si>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</si>
  <si>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</si>
  <si>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</si>
  <si>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</si>
  <si>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</si>
  <si>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</si>
  <si>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</si>
  <si>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</si>
  <si>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</si>
  <si>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</si>
  <si>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</si>
  <si>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</si>
  <si>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</si>
  <si>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</si>
  <si>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</si>
  <si>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</si>
  <si>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</si>
  <si>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</si>
  <si>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</si>
  <si>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</si>
  <si>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</si>
  <si>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</si>
  <si>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</si>
  <si>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</si>
  <si>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</si>
  <si>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</si>
  <si>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</si>
  <si>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</si>
  <si>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</si>
  <si>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</si>
  <si>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</si>
  <si>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</si>
  <si>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</si>
  <si>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</si>
  <si>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</si>
  <si>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</si>
  <si>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</si>
  <si>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</si>
  <si>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</si>
  <si>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</si>
  <si>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</si>
  <si>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</si>
  <si>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</si>
  <si>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</si>
  <si>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</si>
  <si>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</si>
  <si>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</si>
  <si>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</si>
  <si>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</si>
  <si>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</si>
  <si>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</si>
  <si>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</si>
  <si>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</si>
  <si>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</si>
  <si>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</si>
  <si>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</si>
  <si>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</si>
  <si>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</si>
  <si>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</si>
  <si>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</si>
  <si>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</si>
  <si>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</si>
  <si>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</si>
  <si>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</si>
  <si>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</si>
  <si>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</si>
  <si>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</si>
  <si>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</si>
  <si>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</si>
  <si>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</si>
  <si>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</si>
  <si>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</si>
  <si>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</si>
  <si>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</si>
  <si>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</si>
  <si>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</si>
  <si>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</si>
  <si>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</si>
  <si>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</si>
  <si>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</si>
  <si>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</si>
  <si>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</si>
  <si>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</si>
  <si>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</si>
  <si>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</si>
  <si>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</si>
  <si>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</si>
  <si>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</si>
  <si>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</si>
  <si>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</si>
  <si>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</si>
  <si>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</si>
  <si>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</si>
  <si>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</si>
  <si>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</si>
  <si>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</si>
  <si>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</si>
  <si>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</si>
  <si>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</si>
  <si>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</si>
  <si>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</si>
  <si>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</si>
  <si>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</si>
  <si>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</si>
  <si>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</si>
  <si>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</si>
  <si>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</si>
  <si>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</si>
  <si>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</si>
  <si>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</si>
  <si>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</si>
  <si>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</si>
  <si>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</si>
  <si>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</si>
  <si>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</si>
  <si>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</si>
  <si>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</si>
  <si>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</si>
  <si>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</si>
  <si>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</si>
  <si>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</si>
  <si>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</si>
  <si>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</si>
  <si>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</si>
  <si>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</si>
  <si>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</si>
  <si>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</si>
  <si>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</si>
  <si>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</si>
  <si>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</si>
  <si>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</si>
  <si>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</si>
  <si>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</si>
  <si>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</si>
  <si>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</si>
  <si>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</si>
  <si>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</si>
  <si>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</si>
  <si>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</si>
  <si>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</si>
  <si>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</si>
  <si>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</si>
  <si>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</si>
  <si>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</si>
  <si>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</si>
  <si>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</si>
  <si>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</si>
  <si>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</si>
  <si>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</si>
  <si>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</si>
  <si>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</si>
  <si>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</si>
  <si>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</si>
  <si>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</si>
  <si>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</si>
  <si>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</si>
  <si>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</si>
  <si>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</si>
  <si>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</si>
  <si>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</si>
  <si>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</si>
  <si>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</si>
  <si>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</si>
  <si>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</si>
  <si>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</si>
  <si>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</si>
  <si>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</si>
  <si>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</si>
  <si>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</si>
  <si>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</si>
  <si>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</si>
  <si>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</si>
  <si>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</si>
  <si>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</si>
  <si>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</si>
  <si>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</si>
  <si>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</si>
  <si>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</si>
  <si>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</si>
  <si>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</si>
  <si>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</si>
  <si>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</si>
  <si>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</si>
  <si>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</si>
  <si>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</si>
  <si>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</si>
  <si>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</si>
  <si>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</si>
  <si>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</si>
  <si>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</si>
  <si>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</si>
  <si>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</si>
  <si>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</si>
  <si>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</si>
  <si>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</si>
  <si>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</si>
  <si>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</si>
  <si>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</si>
  <si>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</si>
  <si>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</si>
  <si>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</si>
  <si>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</si>
  <si>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</si>
  <si>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</si>
  <si>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</si>
  <si>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</si>
  <si>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</si>
  <si>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</si>
  <si>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</si>
  <si>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</si>
  <si>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</si>
  <si>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</si>
  <si>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</si>
  <si>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</si>
  <si>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</si>
  <si>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</si>
  <si>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</si>
  <si>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</si>
  <si>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</si>
  <si>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</si>
  <si>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</si>
  <si>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</si>
  <si>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</si>
  <si>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</si>
  <si>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</si>
  <si>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</si>
  <si>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</si>
  <si>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</si>
  <si>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</si>
  <si>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</si>
  <si>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</si>
  <si>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</si>
  <si>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</si>
  <si>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</si>
  <si>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</si>
  <si>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</si>
  <si>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</si>
  <si>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</si>
  <si>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</si>
  <si>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</si>
  <si>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</si>
  <si>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</si>
  <si>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</si>
  <si>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</si>
  <si>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</si>
  <si>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</si>
  <si>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</si>
  <si>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</si>
  <si>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</si>
  <si>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</si>
  <si>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</si>
  <si>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</si>
  <si>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</si>
  <si>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</si>
  <si>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</si>
  <si>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</si>
  <si>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</si>
  <si>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</si>
  <si>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</si>
  <si>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</si>
  <si>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</si>
  <si>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</si>
  <si>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</si>
  <si>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</si>
  <si>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</si>
  <si>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</si>
  <si>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</si>
  <si>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</si>
  <si>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</si>
  <si>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</si>
  <si>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</si>
  <si>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</si>
  <si>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</si>
  <si>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</si>
  <si>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</si>
  <si>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</si>
  <si>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</si>
  <si>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</si>
  <si>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</si>
  <si>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</si>
  <si>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</si>
  <si>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</si>
  <si>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</si>
  <si>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</si>
  <si>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</si>
  <si>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</si>
  <si>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</si>
  <si>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</si>
  <si>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</si>
  <si>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</si>
  <si>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</si>
  <si>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</si>
  <si>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</si>
  <si>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</si>
  <si>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</si>
  <si>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</si>
  <si>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</si>
  <si>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</si>
  <si>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</si>
  <si>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</si>
  <si>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</si>
  <si>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</si>
  <si>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</si>
  <si>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</si>
  <si>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</si>
  <si>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</si>
  <si>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</si>
  <si>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</si>
  <si>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</si>
  <si>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</si>
  <si>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</si>
  <si>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</si>
  <si>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</si>
  <si>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</si>
  <si>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</si>
  <si>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</si>
  <si>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</si>
  <si>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</si>
  <si>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</si>
  <si>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</si>
  <si>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</si>
  <si>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</si>
  <si>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</si>
  <si>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</si>
  <si>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</si>
  <si>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</si>
  <si>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</si>
  <si>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</si>
  <si>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</si>
  <si>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</si>
  <si>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</si>
  <si>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</si>
  <si>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</si>
  <si>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</si>
  <si>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</si>
  <si>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</si>
  <si>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</si>
  <si>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</si>
  <si>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</si>
  <si>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</si>
  <si>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</si>
  <si>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</si>
  <si>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</si>
  <si>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</si>
  <si>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</si>
  <si>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</si>
  <si>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</si>
  <si>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</si>
  <si>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</si>
  <si>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</si>
  <si>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</si>
  <si>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</si>
  <si>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</si>
  <si>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</si>
  <si>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</si>
  <si>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</si>
  <si>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</si>
  <si>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</si>
  <si>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</si>
  <si>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</si>
  <si>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</si>
  <si>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</si>
  <si>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</si>
  <si>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</si>
  <si>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</si>
  <si>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</si>
  <si>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</si>
  <si>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</si>
  <si>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</si>
  <si>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</si>
  <si>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</si>
  <si>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</si>
  <si>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</si>
  <si>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</si>
  <si>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</si>
  <si>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</si>
  <si>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</si>
  <si>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</si>
  <si>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</si>
  <si>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</si>
  <si>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</si>
  <si>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</si>
  <si>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</si>
  <si>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</si>
  <si>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</si>
  <si>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</si>
  <si>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</si>
  <si>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</si>
  <si>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</si>
  <si>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</si>
  <si>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</si>
  <si>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</si>
  <si>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</si>
  <si>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</si>
  <si>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</si>
  <si>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</si>
  <si>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</si>
  <si>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</si>
  <si>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</si>
  <si>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</si>
  <si>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</si>
  <si>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</si>
  <si>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</si>
  <si>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</si>
  <si>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</si>
  <si>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</si>
  <si>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</si>
  <si>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</si>
  <si>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</si>
  <si>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</si>
  <si>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</si>
  <si>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</si>
  <si>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</si>
  <si>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</si>
  <si>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</si>
  <si>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</si>
  <si>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</si>
  <si>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</si>
  <si>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</si>
  <si>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</si>
  <si>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</si>
  <si>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</si>
  <si>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</si>
  <si>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</si>
  <si>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</si>
  <si>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</si>
  <si>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</si>
  <si>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</si>
  <si>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</si>
  <si>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</si>
  <si>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</si>
  <si>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</si>
  <si>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</si>
  <si>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</si>
  <si>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</si>
  <si>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</si>
  <si>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</si>
  <si>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</si>
  <si>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</si>
  <si>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</si>
  <si>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</si>
  <si>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</si>
  <si>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</si>
  <si>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</si>
  <si>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</si>
  <si>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</si>
  <si>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</si>
  <si>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</si>
  <si>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</si>
  <si>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</si>
  <si>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</si>
  <si>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</si>
  <si>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</si>
  <si>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</si>
  <si>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</si>
  <si>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</si>
  <si>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</si>
  <si>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</si>
  <si>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</si>
  <si>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</si>
  <si>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</si>
  <si>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</si>
  <si>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</si>
  <si>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</si>
  <si>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</si>
  <si>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</si>
  <si>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</si>
  <si>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</si>
  <si>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</si>
  <si>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</si>
  <si>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</si>
  <si>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</si>
  <si>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</si>
  <si>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</si>
  <si>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</si>
  <si>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</si>
  <si>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</si>
  <si>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</si>
  <si>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</si>
  <si>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</si>
  <si>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</si>
  <si>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</si>
  <si>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</si>
  <si>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</si>
  <si>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</si>
  <si>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</si>
  <si>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</si>
  <si>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</si>
  <si>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</si>
  <si>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</si>
  <si>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</si>
  <si>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</si>
  <si>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</si>
  <si>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</si>
  <si>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</si>
  <si>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</si>
  <si>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</si>
  <si>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</si>
  <si>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</si>
  <si>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</si>
  <si>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</si>
  <si>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</si>
  <si>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</si>
  <si>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</si>
  <si>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</si>
  <si>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</si>
  <si>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</si>
  <si>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</si>
  <si>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</si>
  <si>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</si>
  <si>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</si>
  <si>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</si>
  <si>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</si>
  <si>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</si>
  <si>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</si>
  <si>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</si>
  <si>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</si>
  <si>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</si>
  <si>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</si>
  <si>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</si>
  <si>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</si>
  <si>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</si>
  <si>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</si>
  <si>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</si>
  <si>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</si>
  <si>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</si>
  <si>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</si>
  <si>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</si>
  <si>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</si>
  <si>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</si>
  <si>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</si>
  <si>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</si>
  <si>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</si>
  <si>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</si>
  <si>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</si>
  <si>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</si>
  <si>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</si>
  <si>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</si>
  <si>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</si>
  <si>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</si>
  <si>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</si>
  <si>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</si>
  <si>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</si>
  <si>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</si>
  <si>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</si>
  <si>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</si>
  <si>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</si>
  <si>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</si>
  <si>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</si>
  <si>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</si>
  <si>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</si>
  <si>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</si>
  <si>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</si>
  <si>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</si>
  <si>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</si>
  <si>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</si>
  <si>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</si>
  <si>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</si>
  <si>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</si>
  <si>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</si>
  <si>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</si>
  <si>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</si>
  <si>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</si>
  <si>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</si>
  <si>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</si>
  <si>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</si>
  <si>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</si>
  <si>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</si>
  <si>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</si>
  <si>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</si>
  <si>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</si>
  <si>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</si>
  <si>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</si>
  <si>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</si>
  <si>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</si>
  <si>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</si>
  <si>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</si>
  <si>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</si>
  <si>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</si>
  <si>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</si>
  <si>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</si>
  <si>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</si>
  <si>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</si>
  <si>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</si>
  <si>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</si>
  <si>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</si>
  <si>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</si>
  <si>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</si>
  <si>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</si>
  <si>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</si>
  <si>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</si>
  <si>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</si>
  <si>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</si>
  <si>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</si>
  <si>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</si>
  <si>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</si>
  <si>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</si>
  <si>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</si>
  <si>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</si>
  <si>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</si>
  <si>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</si>
  <si>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</si>
  <si>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</si>
  <si>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</si>
  <si>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</si>
  <si>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</si>
  <si>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</si>
  <si>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</si>
  <si>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</si>
  <si>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</si>
  <si>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</si>
  <si>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</si>
  <si>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</si>
  <si>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</si>
  <si>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</si>
  <si>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</si>
  <si>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</si>
  <si>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</si>
  <si>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</si>
  <si>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</si>
  <si>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</si>
  <si>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</si>
  <si>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</si>
  <si>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</si>
  <si>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</si>
  <si>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</si>
  <si>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</si>
  <si>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</si>
  <si>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</si>
  <si>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</si>
  <si>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</si>
  <si>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</si>
  <si>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</si>
  <si>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</si>
  <si>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</si>
  <si>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</si>
  <si>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</si>
  <si>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</si>
  <si>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</si>
  <si>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</si>
  <si>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</si>
  <si>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</si>
  <si>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</si>
  <si>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</si>
  <si>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</si>
  <si>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</si>
  <si>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</si>
  <si>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</si>
  <si>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</si>
  <si>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</si>
  <si>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</si>
  <si>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</si>
  <si>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</si>
  <si>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</si>
  <si>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</si>
  <si>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</si>
  <si>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</si>
  <si>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</si>
  <si>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</si>
  <si>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</si>
  <si>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</si>
  <si>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</si>
  <si>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</si>
  <si>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</si>
  <si>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</si>
  <si>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</si>
  <si>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</si>
  <si>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</si>
  <si>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</si>
  <si>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</si>
  <si>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</si>
  <si>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</si>
  <si>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</si>
  <si>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</si>
  <si>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</si>
  <si>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</si>
  <si>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</si>
  <si>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</si>
  <si>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</si>
  <si>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</si>
  <si>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</si>
  <si>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</si>
  <si>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</si>
  <si>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</si>
  <si>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</si>
  <si>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</si>
  <si>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</si>
  <si>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</si>
  <si>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</si>
  <si>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</si>
  <si>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</si>
  <si>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</si>
  <si>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</si>
  <si>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</si>
  <si>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</si>
  <si>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</si>
  <si>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</si>
  <si>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</si>
  <si>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</si>
  <si>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</si>
  <si>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</si>
  <si>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</si>
  <si>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</si>
  <si>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</si>
  <si>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</si>
  <si>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</si>
  <si>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</si>
  <si>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</si>
  <si>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</si>
  <si>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</si>
  <si>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</si>
  <si>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</si>
  <si>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</si>
  <si>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</si>
  <si>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</si>
  <si>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</si>
  <si>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</si>
  <si>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</si>
  <si>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</si>
  <si>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</si>
  <si>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</si>
  <si>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</si>
  <si>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</si>
  <si>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</si>
  <si>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</si>
  <si>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</si>
  <si>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</si>
  <si>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</si>
  <si>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</si>
  <si>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</si>
  <si>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</si>
  <si>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</si>
  <si>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</si>
  <si>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</si>
  <si>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</si>
  <si>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</si>
  <si>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</si>
  <si>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</si>
  <si>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</si>
  <si>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</si>
  <si>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</si>
  <si>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</si>
  <si>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</si>
  <si>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</si>
  <si>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</si>
  <si>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</si>
  <si>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</si>
  <si>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</si>
  <si>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</si>
  <si>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</si>
  <si>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</si>
  <si>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</si>
  <si>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</si>
  <si>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</si>
  <si>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</si>
  <si>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</si>
  <si>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</si>
  <si>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</si>
  <si>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</si>
  <si>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</si>
  <si>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</si>
  <si>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</si>
  <si>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</si>
  <si>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</si>
  <si>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</si>
  <si>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</si>
  <si>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</si>
  <si>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</si>
  <si>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</si>
  <si>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</si>
  <si>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</si>
  <si>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</si>
  <si>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</si>
  <si>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</si>
  <si>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</si>
  <si>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</si>
  <si>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</si>
  <si>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</si>
  <si>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</si>
  <si>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</si>
  <si>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</si>
  <si>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</si>
  <si>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</si>
  <si>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</si>
  <si>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</si>
  <si>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</si>
  <si>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</si>
  <si>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</si>
  <si>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</si>
  <si>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</si>
  <si>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</si>
  <si>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</si>
  <si>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</si>
  <si>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</si>
  <si>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</si>
  <si>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</si>
  <si>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</si>
  <si>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</si>
  <si>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</si>
  <si>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</si>
  <si>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</si>
  <si>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</si>
  <si>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</si>
  <si>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</si>
  <si>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</si>
  <si>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</si>
  <si>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</si>
  <si>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</si>
  <si>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</si>
  <si>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</si>
  <si>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</si>
  <si>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</si>
  <si>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</si>
  <si>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</si>
  <si>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</si>
  <si>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</si>
  <si>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</si>
  <si>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</si>
  <si>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</si>
  <si>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</si>
  <si>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</si>
  <si>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</si>
  <si>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</si>
  <si>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</si>
  <si>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</si>
  <si>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</si>
  <si>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</si>
  <si>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</si>
  <si>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</si>
  <si>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</si>
  <si>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</si>
  <si>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</si>
  <si>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</si>
  <si>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</si>
  <si>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</si>
  <si>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</si>
  <si>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</si>
  <si>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</si>
  <si>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</si>
  <si>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</si>
  <si>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</si>
  <si>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</si>
  <si>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</si>
  <si>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</si>
  <si>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</si>
  <si>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</si>
  <si>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</si>
  <si>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</si>
  <si>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</si>
  <si>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</si>
  <si>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</si>
  <si>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</si>
  <si>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</si>
  <si>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</si>
  <si>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</si>
  <si>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</si>
  <si>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</si>
  <si>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</si>
  <si>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</si>
  <si>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</si>
  <si>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</si>
  <si>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</si>
  <si>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</si>
  <si>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</si>
  <si>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</si>
  <si>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</si>
  <si>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</si>
  <si>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</si>
  <si>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</si>
  <si>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</si>
  <si>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</si>
  <si>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</si>
  <si>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</si>
  <si>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</si>
  <si>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</si>
  <si>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</si>
  <si>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</si>
  <si>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</si>
  <si>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</si>
  <si>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</si>
  <si>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</si>
  <si>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</si>
  <si>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</si>
  <si>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</si>
  <si>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</si>
  <si>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</si>
  <si>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</si>
  <si>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</si>
  <si>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</si>
  <si>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</si>
  <si>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</si>
  <si>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</si>
  <si>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</si>
  <si>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</si>
  <si>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</si>
  <si>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</si>
  <si>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</si>
  <si>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</si>
  <si>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</si>
  <si>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</si>
  <si>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</si>
  <si>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</si>
  <si>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</si>
  <si>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</si>
  <si>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</si>
  <si>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</si>
  <si>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</si>
  <si>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</si>
  <si>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</si>
  <si>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</si>
  <si>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</si>
  <si>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</si>
  <si>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</si>
  <si>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</si>
  <si>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</si>
  <si>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</si>
  <si>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</si>
  <si>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</si>
  <si>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</si>
  <si>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</si>
  <si>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</si>
  <si>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</si>
  <si>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</si>
  <si>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</si>
  <si>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</si>
  <si>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</si>
  <si>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</si>
  <si>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</si>
  <si>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</si>
  <si>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</si>
  <si>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</si>
  <si>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</si>
  <si>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</si>
  <si>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</si>
  <si>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</si>
  <si>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</si>
  <si>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</si>
  <si>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</si>
  <si>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</si>
  <si>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</si>
  <si>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</si>
  <si>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</si>
  <si>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</si>
  <si>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</si>
  <si>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</si>
  <si>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</si>
  <si>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</si>
  <si>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</si>
  <si>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</si>
  <si>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</si>
  <si>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</si>
  <si>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</si>
  <si>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</si>
  <si>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</si>
  <si>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</si>
  <si>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</si>
  <si>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</si>
  <si>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</si>
  <si>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</si>
  <si>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</si>
  <si>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</si>
  <si>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</si>
  <si>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</si>
  <si>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</si>
  <si>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</si>
  <si>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</si>
  <si>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</si>
  <si>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</si>
  <si>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</si>
  <si>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</si>
  <si>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</si>
  <si>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</si>
  <si>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</si>
  <si>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</si>
  <si>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</si>
  <si>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</si>
  <si>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</si>
  <si>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</si>
  <si>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</si>
  <si>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</si>
  <si>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</si>
  <si>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</si>
  <si>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</si>
  <si>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</si>
  <si>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</si>
  <si>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</si>
  <si>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</si>
  <si>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</si>
  <si>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</si>
  <si>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</si>
  <si>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</si>
  <si>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</si>
  <si>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</si>
  <si>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</si>
  <si>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</si>
  <si>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</si>
  <si>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</si>
  <si>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</si>
  <si>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</si>
  <si>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</si>
  <si>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</si>
  <si>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</si>
  <si>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</si>
  <si>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</si>
  <si>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</si>
  <si>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</si>
  <si>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</si>
  <si>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</si>
  <si>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</si>
  <si>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</si>
  <si>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</si>
  <si>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</si>
  <si>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</si>
  <si>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</si>
  <si>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</si>
  <si>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</si>
  <si>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</si>
  <si>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</si>
  <si>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</si>
  <si>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</si>
  <si>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</si>
  <si>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</si>
  <si>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</si>
  <si>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</si>
  <si>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</si>
  <si>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</si>
  <si>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</si>
  <si>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</si>
  <si>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</si>
  <si>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</si>
  <si>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</si>
  <si>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</si>
  <si>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</si>
  <si>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</si>
  <si>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</si>
  <si>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</si>
  <si>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</si>
  <si>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</si>
  <si>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</si>
  <si>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</si>
  <si>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</si>
  <si>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</si>
  <si>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</si>
  <si>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</si>
  <si>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</si>
  <si>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</si>
  <si>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</si>
  <si>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</si>
  <si>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</si>
  <si>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</si>
  <si>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</si>
  <si>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</si>
  <si>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</si>
  <si>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</si>
  <si>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</si>
  <si>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</si>
  <si>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</si>
  <si>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</si>
  <si>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</si>
  <si>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</si>
  <si>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</si>
  <si>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</si>
  <si>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</si>
  <si>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</si>
  <si>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</si>
  <si>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</si>
  <si>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</si>
  <si>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</si>
  <si>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</si>
  <si>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</si>
  <si>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</si>
  <si>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</si>
  <si>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</si>
  <si>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</si>
  <si>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</si>
  <si>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</si>
  <si>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</si>
  <si>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</si>
  <si>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</si>
  <si>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</si>
  <si>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</si>
  <si>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</si>
  <si>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</si>
  <si>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</si>
  <si>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</si>
  <si>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</si>
  <si>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</si>
  <si>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</si>
  <si>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</si>
  <si>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</si>
  <si>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</si>
  <si>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</si>
  <si>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</si>
  <si>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</si>
  <si>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</si>
  <si>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</si>
  <si>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</si>
  <si>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</si>
  <si>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</si>
  <si>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</si>
  <si>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</si>
  <si>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</si>
  <si>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</si>
  <si>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</si>
  <si>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</si>
  <si>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</si>
  <si>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</si>
  <si>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</si>
  <si>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</si>
  <si>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</si>
  <si>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</si>
  <si>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</si>
  <si>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</si>
  <si>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</si>
  <si>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</si>
  <si>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</si>
  <si>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</si>
  <si>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</si>
  <si>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</si>
  <si>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</si>
  <si>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</si>
  <si>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</si>
  <si>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</si>
  <si>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</si>
  <si>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</si>
  <si>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</si>
  <si>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</si>
  <si>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</si>
  <si>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</si>
  <si>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</si>
  <si>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</si>
  <si>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</si>
  <si>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</si>
  <si>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</si>
  <si>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</si>
  <si>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</si>
  <si>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</si>
  <si>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</si>
  <si>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</si>
  <si>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</si>
  <si>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</si>
  <si>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</si>
  <si>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</si>
  <si>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</si>
  <si>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</si>
  <si>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</si>
  <si>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</si>
  <si>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</si>
  <si>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</si>
  <si>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</si>
  <si>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</si>
  <si>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</si>
  <si>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</si>
  <si>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</si>
  <si>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</si>
  <si>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</si>
  <si>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</si>
  <si>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</si>
  <si>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</si>
  <si>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</si>
  <si>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</si>
  <si>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</si>
  <si>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</si>
  <si>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</si>
  <si>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</si>
  <si>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</si>
  <si>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</si>
  <si>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</si>
  <si>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</si>
  <si>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</si>
  <si>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</si>
  <si>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</si>
  <si>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</si>
  <si>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</si>
  <si>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</si>
  <si>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</si>
  <si>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</si>
  <si>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</si>
  <si>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</si>
  <si>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</si>
  <si>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</si>
  <si>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</si>
  <si>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</si>
  <si>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</si>
  <si>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</si>
  <si>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</si>
  <si>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</si>
  <si>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</si>
  <si>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</si>
  <si>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</si>
  <si>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</si>
  <si>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</si>
  <si>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</si>
  <si>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</si>
  <si>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</si>
  <si>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</si>
  <si>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</si>
  <si>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</si>
  <si>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</si>
  <si>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</si>
  <si>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</si>
  <si>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</si>
  <si>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</si>
  <si>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</si>
  <si>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</si>
  <si>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</si>
  <si>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</si>
  <si>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</si>
  <si>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</si>
  <si>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</si>
  <si>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</si>
  <si>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</si>
  <si>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</si>
  <si>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</si>
  <si>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</si>
  <si>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</si>
  <si>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</si>
  <si>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</si>
  <si>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</si>
  <si>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</si>
  <si>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</si>
  <si>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</si>
  <si>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</si>
  <si>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</si>
  <si>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</si>
  <si>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</si>
  <si>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</si>
  <si>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</si>
  <si>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</si>
  <si>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</si>
  <si>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</si>
  <si>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</si>
  <si>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</si>
  <si>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</si>
  <si>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</si>
  <si>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</si>
  <si>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</si>
  <si>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</si>
  <si>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</si>
  <si>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</si>
  <si>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</si>
  <si>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</si>
  <si>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</si>
  <si>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</si>
  <si>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</si>
  <si>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</si>
  <si>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</si>
  <si>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</si>
  <si>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</si>
  <si>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</si>
  <si>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</si>
  <si>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</si>
  <si>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</si>
  <si>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</si>
  <si>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</si>
  <si>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</si>
  <si>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</si>
  <si>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</si>
  <si>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</si>
  <si>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</si>
  <si>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</si>
  <si>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</si>
  <si>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</si>
  <si>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</si>
  <si>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</si>
  <si>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</si>
  <si>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</si>
  <si>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</si>
  <si>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</si>
  <si>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</si>
  <si>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</si>
  <si>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</si>
  <si>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</si>
  <si>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</si>
  <si>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</si>
  <si>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</si>
  <si>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</si>
  <si>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</si>
  <si>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</si>
  <si>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</si>
  <si>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</si>
  <si>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</si>
  <si>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</si>
  <si>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</si>
  <si>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</si>
  <si>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</si>
  <si>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</si>
  <si>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</si>
  <si>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</si>
  <si>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</si>
  <si>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</si>
  <si>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</si>
  <si>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</si>
  <si>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</si>
  <si>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</si>
  <si>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</si>
  <si>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</si>
  <si>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</si>
  <si>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</si>
  <si>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</si>
  <si>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</si>
  <si>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</si>
  <si>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</si>
  <si>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</si>
  <si>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</si>
  <si>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</si>
  <si>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</si>
  <si>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</si>
  <si>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</si>
  <si>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</si>
  <si>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</si>
  <si>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</si>
  <si>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</si>
  <si>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</si>
  <si>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</si>
  <si>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</si>
  <si>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</si>
  <si>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</si>
  <si>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</si>
  <si>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</si>
  <si>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</si>
  <si>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</si>
  <si>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</si>
  <si>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</si>
  <si>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</si>
  <si>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</si>
  <si>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</si>
  <si>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</si>
  <si>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</si>
  <si>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</si>
  <si>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</si>
  <si>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</si>
  <si>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</si>
  <si>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</si>
  <si>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</si>
  <si>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</si>
  <si>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</si>
  <si>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</si>
  <si>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</si>
  <si>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</si>
  <si>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</si>
  <si>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</si>
  <si>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</si>
  <si>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</si>
  <si>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</si>
  <si>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</si>
  <si>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</si>
  <si>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</si>
  <si>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</si>
  <si>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</si>
  <si>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</si>
  <si>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</si>
  <si>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</si>
  <si>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</si>
  <si>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</si>
  <si>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</si>
  <si>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</si>
  <si>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</si>
  <si>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</si>
  <si>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</si>
  <si>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</si>
  <si>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</si>
  <si>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</si>
  <si>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</si>
  <si>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</si>
  <si>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</si>
  <si>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</si>
  <si>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</si>
  <si>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</si>
  <si>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</si>
  <si>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</si>
  <si>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</si>
  <si>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</si>
  <si>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</si>
  <si>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</si>
  <si>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</si>
  <si>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</si>
  <si>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</si>
  <si>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</si>
  <si>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</si>
  <si>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</si>
  <si>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</si>
  <si>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</si>
  <si>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</si>
  <si>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</si>
  <si>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</si>
  <si>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</si>
  <si>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</si>
  <si>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</si>
  <si>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</si>
  <si>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</si>
  <si>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</si>
  <si>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</si>
  <si>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</si>
  <si>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</si>
  <si>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</si>
  <si>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</si>
  <si>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</si>
  <si>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</si>
  <si>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</si>
  <si>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</si>
  <si>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</si>
  <si>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</si>
  <si>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</si>
  <si>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</si>
  <si>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</si>
  <si>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</si>
  <si>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</si>
  <si>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</si>
  <si>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</si>
  <si>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</si>
  <si>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</si>
  <si>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</si>
  <si>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</si>
  <si>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</si>
  <si>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</si>
  <si>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</si>
  <si>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</si>
  <si>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</si>
  <si>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</si>
  <si>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</si>
  <si>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</si>
  <si>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</si>
  <si>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</si>
  <si>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</si>
  <si>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</si>
  <si>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</si>
  <si>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</si>
  <si>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</si>
  <si>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</si>
  <si>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</si>
  <si>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</si>
  <si>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</si>
  <si>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</si>
  <si>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</si>
  <si>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</si>
  <si>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</si>
  <si>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</si>
  <si>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</si>
  <si>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</si>
  <si>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</si>
  <si>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</si>
  <si>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</si>
  <si>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</si>
  <si>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</si>
  <si>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</si>
  <si>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</si>
  <si>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</si>
  <si>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</si>
  <si>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</si>
  <si>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</si>
  <si>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</si>
  <si>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</si>
  <si>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</si>
  <si>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</si>
  <si>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</si>
  <si>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</si>
  <si>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</si>
  <si>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</si>
  <si>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</si>
  <si>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</si>
  <si>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</si>
  <si>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</si>
  <si>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</si>
  <si>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</si>
  <si>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</si>
  <si>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</si>
  <si>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</si>
  <si>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</si>
  <si>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</si>
  <si>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</si>
  <si>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</si>
  <si>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</si>
  <si>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</si>
  <si>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</si>
  <si>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</si>
  <si>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</si>
  <si>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</si>
  <si>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</si>
  <si>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</si>
  <si>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</si>
  <si>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</si>
  <si>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</si>
  <si>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</si>
  <si>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</si>
  <si>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</si>
  <si>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</si>
  <si>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</si>
  <si>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</si>
  <si>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</si>
  <si>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</si>
  <si>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</si>
  <si>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</si>
  <si>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</si>
  <si>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</si>
  <si>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</si>
  <si>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</si>
  <si>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</si>
  <si>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</si>
  <si>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</si>
  <si>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</si>
  <si>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</si>
  <si>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</si>
  <si>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</si>
  <si>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</si>
  <si>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</si>
  <si>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</si>
  <si>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</si>
  <si>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</si>
  <si>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</si>
  <si>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</si>
  <si>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</si>
  <si>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</si>
  <si>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</si>
  <si>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</si>
  <si>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</si>
  <si>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</si>
  <si>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</si>
  <si>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</si>
  <si>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</si>
  <si>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</si>
  <si>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</si>
  <si>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</si>
  <si>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</si>
  <si>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</si>
  <si>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</si>
  <si>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</si>
  <si>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</si>
  <si>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</si>
  <si>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</si>
  <si>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</si>
  <si>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</si>
  <si>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</si>
  <si>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</si>
  <si>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</si>
  <si>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</si>
  <si>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</si>
  <si>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</si>
  <si>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</si>
  <si>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</si>
  <si>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</si>
  <si>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</si>
  <si>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</si>
  <si>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</si>
  <si>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</si>
  <si>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</si>
  <si>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</si>
  <si>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</si>
  <si>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</si>
  <si>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</si>
  <si>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</si>
  <si>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</si>
  <si>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</si>
  <si>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</si>
  <si>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</si>
  <si>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</si>
  <si>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</si>
  <si>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</si>
  <si>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</si>
  <si>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</si>
  <si>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</si>
  <si>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</si>
  <si>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</si>
  <si>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</si>
  <si>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</si>
  <si>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</si>
  <si>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</si>
  <si>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</si>
  <si>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</si>
  <si>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</si>
  <si>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</si>
  <si>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</si>
  <si>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</si>
  <si>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</si>
  <si>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</si>
  <si>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</si>
  <si>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</si>
  <si>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</si>
  <si>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</si>
  <si>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</si>
  <si>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</si>
  <si>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</si>
  <si>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</si>
  <si>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</si>
  <si>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</si>
  <si>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</si>
  <si>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</si>
  <si>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</si>
  <si>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</si>
  <si>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</si>
  <si>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</si>
  <si>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</si>
  <si>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</si>
  <si>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</si>
  <si>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</si>
  <si>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</si>
  <si>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</si>
  <si>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</si>
  <si>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</si>
  <si>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</si>
  <si>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</si>
  <si>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</si>
  <si>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</si>
  <si>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</si>
  <si>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</si>
  <si>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</si>
  <si>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</si>
  <si>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</si>
  <si>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</si>
  <si>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</si>
  <si>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</si>
  <si>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</si>
  <si>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</si>
  <si>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</si>
  <si>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</si>
  <si>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</si>
  <si>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</si>
  <si>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</si>
  <si>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</si>
  <si>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</si>
  <si>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</si>
  <si>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</si>
  <si>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</si>
  <si>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</si>
  <si>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</si>
  <si>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</si>
  <si>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</si>
  <si>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</si>
  <si>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</si>
  <si>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</si>
  <si>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</si>
  <si>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</si>
  <si>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</si>
  <si>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</si>
  <si>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</si>
  <si>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</si>
  <si>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</si>
  <si>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</si>
  <si>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</si>
  <si>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</si>
  <si>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</si>
  <si>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</si>
  <si>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</si>
  <si>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</si>
  <si>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</si>
  <si>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</si>
  <si>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</si>
  <si>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</si>
  <si>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</si>
  <si>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</si>
  <si>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</si>
  <si>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</si>
  <si>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</si>
  <si>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</si>
  <si>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</si>
  <si>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</si>
  <si>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</si>
  <si>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</si>
  <si>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</si>
  <si>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</si>
  <si>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</si>
  <si>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</si>
  <si>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</si>
  <si>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</si>
  <si>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</si>
  <si>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</si>
  <si>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</si>
  <si>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</si>
  <si>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</si>
  <si>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</si>
  <si>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</si>
  <si>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</si>
  <si>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</si>
  <si>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</si>
  <si>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</si>
  <si>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</si>
  <si>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</si>
  <si>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</si>
  <si>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</si>
  <si>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</si>
  <si>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</si>
  <si>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</si>
  <si>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</si>
  <si>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</si>
  <si>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</si>
  <si>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</si>
  <si>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</si>
  <si>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</si>
  <si>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</si>
  <si>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</si>
  <si>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</si>
  <si>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</si>
  <si>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</si>
  <si>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</si>
  <si>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</si>
  <si>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</si>
  <si>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</si>
  <si>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</si>
  <si>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</si>
  <si>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</si>
  <si>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</si>
  <si>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</si>
  <si>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</si>
  <si>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</si>
  <si>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</si>
  <si>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</si>
  <si>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</si>
  <si>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</si>
  <si>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</si>
  <si>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</si>
  <si>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</si>
  <si>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</si>
  <si>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</si>
  <si>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</si>
  <si>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</si>
  <si>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</si>
  <si>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</si>
  <si>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</si>
  <si>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</si>
  <si>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</si>
  <si>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</si>
  <si>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</si>
  <si>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</si>
  <si>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</si>
  <si>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</si>
  <si>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</si>
  <si>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</si>
  <si>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</si>
  <si>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</si>
  <si>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</si>
  <si>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</si>
  <si>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</si>
  <si>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</si>
  <si>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</si>
  <si>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</si>
  <si>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</si>
  <si>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</si>
  <si>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</si>
  <si>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</si>
  <si>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</si>
  <si>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</si>
  <si>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</si>
  <si>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</si>
  <si>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</si>
  <si>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</si>
  <si>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</si>
  <si>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</si>
  <si>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</si>
  <si>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</si>
  <si>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</si>
  <si>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</si>
  <si>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</si>
  <si>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</si>
  <si>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</si>
  <si>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</si>
  <si>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</si>
  <si>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</si>
  <si>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</si>
  <si>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</si>
  <si>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</si>
  <si>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</si>
  <si>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</si>
  <si>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</si>
  <si>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</si>
  <si>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</si>
  <si>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</si>
  <si>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</si>
  <si>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</si>
  <si>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</si>
  <si>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</si>
  <si>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</si>
  <si>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</si>
  <si>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</si>
  <si>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</si>
  <si>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</si>
  <si>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</si>
  <si>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</si>
  <si>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</si>
  <si>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</si>
  <si>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</si>
  <si>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</si>
  <si>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</si>
  <si>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</si>
  <si>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</si>
  <si>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</si>
  <si>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</si>
  <si>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</si>
  <si>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</si>
  <si>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</si>
  <si>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</si>
  <si>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</si>
  <si>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</si>
  <si>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</si>
  <si>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</si>
  <si>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</si>
  <si>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</si>
  <si>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</si>
  <si>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</si>
  <si>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</si>
  <si>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</si>
  <si>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</si>
  <si>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</si>
  <si>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</si>
  <si>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</si>
  <si>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</si>
  <si>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</si>
  <si>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</si>
  <si>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</si>
  <si>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</si>
  <si>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</si>
  <si>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</si>
  <si>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</si>
  <si>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</si>
  <si>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</si>
  <si>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</si>
  <si>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</si>
  <si>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</si>
  <si>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</si>
  <si>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</si>
  <si>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</si>
  <si>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</si>
  <si>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</si>
  <si>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</si>
  <si>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</si>
  <si>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</si>
  <si>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</si>
  <si>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</si>
  <si>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</si>
  <si>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</si>
  <si>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</si>
  <si>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</si>
  <si>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</si>
  <si>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</si>
  <si>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</si>
  <si>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</si>
  <si>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</si>
  <si>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</si>
  <si>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</si>
  <si>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</si>
  <si>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</si>
  <si>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</si>
  <si>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</si>
  <si>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</si>
  <si>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</si>
  <si>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</si>
  <si>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</si>
  <si>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</si>
  <si>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</si>
  <si>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</si>
  <si>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</si>
  <si>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</si>
  <si>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</si>
  <si>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</si>
  <si>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</si>
  <si>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</si>
  <si>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</si>
  <si>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</si>
  <si>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</si>
  <si>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</si>
  <si>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</si>
  <si>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</si>
  <si>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</si>
  <si>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</si>
  <si>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</si>
  <si>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</si>
  <si>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</si>
  <si>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</si>
  <si>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</si>
  <si>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</si>
  <si>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</si>
  <si>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</si>
  <si>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</si>
  <si>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</si>
  <si>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</si>
  <si>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</si>
  <si>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</si>
  <si>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</si>
  <si>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</si>
  <si>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</si>
  <si>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</si>
  <si>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</si>
  <si>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</si>
  <si>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</si>
  <si>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</si>
  <si>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</si>
  <si>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</si>
  <si>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</si>
  <si>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</si>
  <si>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</si>
  <si>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</si>
  <si>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</si>
  <si>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</si>
  <si>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</si>
  <si>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</si>
  <si>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</si>
  <si>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</si>
  <si>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</si>
  <si>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</si>
  <si>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</si>
  <si>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</si>
  <si>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</si>
  <si>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</si>
  <si>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</si>
  <si>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</si>
  <si>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</si>
  <si>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</si>
  <si>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</si>
  <si>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</si>
  <si>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</si>
  <si>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</si>
  <si>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</si>
  <si>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</si>
  <si>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</si>
  <si>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</si>
  <si>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</si>
  <si>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</si>
  <si>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</si>
  <si>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</si>
  <si>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</si>
  <si>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</si>
  <si>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</si>
  <si>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</si>
  <si>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</si>
  <si>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</si>
  <si>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</si>
  <si>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</si>
  <si>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</si>
  <si>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</si>
  <si>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</si>
  <si>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</si>
  <si>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</si>
  <si>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</si>
  <si>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</si>
  <si>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</si>
  <si>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</si>
  <si>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</si>
  <si>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</si>
  <si>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</si>
  <si>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</si>
  <si>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</si>
  <si>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</si>
  <si>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</si>
  <si>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</si>
  <si>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</si>
  <si>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</si>
  <si>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</si>
  <si>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</si>
  <si>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</si>
  <si>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</si>
  <si>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</si>
  <si>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</si>
  <si>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</si>
  <si>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</si>
  <si>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</si>
  <si>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</si>
  <si>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</si>
  <si>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</si>
  <si>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</si>
  <si>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</si>
  <si>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</si>
  <si>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</si>
  <si>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</si>
  <si>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</si>
  <si>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</si>
  <si>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</si>
  <si>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</si>
  <si>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</si>
  <si>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</si>
  <si>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</si>
  <si>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</si>
  <si>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</si>
  <si>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</si>
  <si>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</si>
  <si>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</si>
  <si>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</si>
  <si>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</si>
  <si>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</si>
  <si>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</si>
  <si>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</si>
  <si>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</si>
  <si>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</si>
  <si>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</si>
  <si>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</si>
  <si>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</si>
  <si>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</si>
  <si>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</si>
  <si>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</si>
  <si>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</si>
  <si>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</si>
  <si>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</si>
  <si>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</si>
  <si>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</si>
  <si>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</si>
  <si>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</si>
  <si>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</si>
  <si>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</si>
  <si>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</si>
  <si>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</si>
  <si>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</si>
  <si>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</si>
  <si>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</si>
  <si>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</si>
  <si>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</si>
  <si>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</si>
  <si>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</si>
  <si>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</si>
  <si>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</si>
  <si>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</si>
  <si>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</si>
  <si>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</si>
  <si>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</si>
  <si>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</si>
  <si>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</si>
  <si>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</si>
  <si>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</si>
  <si>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</si>
  <si>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</si>
  <si>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</si>
  <si>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</si>
  <si>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</si>
  <si>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</si>
  <si>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</si>
  <si>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</si>
  <si>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</si>
  <si>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</si>
  <si>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</si>
  <si>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</si>
  <si>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</si>
  <si>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</si>
  <si>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</si>
  <si>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</si>
  <si>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</si>
  <si>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</si>
  <si>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</si>
  <si>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</si>
  <si>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</si>
  <si>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</si>
  <si>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</si>
  <si>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</si>
  <si>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</si>
  <si>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</si>
  <si>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</si>
  <si>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</si>
  <si>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</si>
  <si>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</si>
  <si>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</si>
  <si>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</si>
  <si>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</si>
  <si>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</si>
  <si>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</si>
  <si>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</si>
  <si>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</si>
  <si>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</si>
  <si>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</si>
  <si>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</si>
  <si>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</si>
  <si>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</si>
  <si>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</si>
  <si>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</si>
  <si>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</si>
  <si>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</si>
  <si>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</si>
  <si>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</si>
  <si>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</si>
  <si>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</si>
  <si>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</si>
  <si>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</si>
  <si>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</si>
  <si>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</si>
  <si>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</si>
  <si>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</si>
  <si>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</si>
  <si>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</si>
  <si>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</si>
  <si>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</si>
  <si>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</si>
  <si>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</si>
  <si>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</si>
  <si>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</si>
  <si>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</si>
  <si>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</si>
  <si>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</si>
  <si>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</si>
  <si>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</si>
  <si>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</si>
  <si>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</si>
  <si>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</si>
  <si>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</si>
  <si>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</si>
  <si>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</si>
  <si>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</si>
  <si>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</si>
  <si>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</si>
  <si>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</si>
  <si>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</si>
  <si>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</si>
  <si>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</si>
  <si>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</si>
  <si>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</si>
  <si>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</si>
  <si>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</si>
  <si>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</si>
  <si>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</si>
  <si>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</si>
  <si>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</si>
  <si>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</si>
  <si>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</si>
  <si>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</si>
  <si>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</si>
  <si>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</si>
  <si>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</si>
  <si>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</si>
  <si>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</si>
  <si>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</si>
  <si>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</si>
  <si>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</si>
  <si>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</si>
  <si>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</si>
  <si>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</si>
  <si>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</si>
  <si>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</si>
  <si>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</si>
  <si>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</si>
  <si>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</si>
  <si>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</si>
  <si>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</si>
  <si>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</si>
  <si>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</si>
  <si>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</si>
  <si>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</si>
  <si>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</si>
  <si>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</si>
  <si>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</si>
  <si>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</si>
  <si>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</si>
  <si>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</si>
  <si>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</si>
  <si>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</si>
  <si>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</si>
  <si>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</si>
  <si>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</si>
  <si>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</si>
  <si>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</si>
  <si>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</si>
  <si>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</si>
  <si>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</si>
  <si>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</si>
  <si>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</si>
  <si>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</si>
  <si>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</si>
  <si>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</si>
  <si>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</si>
  <si>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</si>
  <si>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</si>
  <si>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</si>
  <si>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</si>
  <si>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</si>
  <si>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</si>
  <si>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</si>
  <si>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</si>
  <si>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</si>
  <si>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</si>
  <si>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</si>
  <si>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</si>
  <si>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</si>
  <si>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</si>
  <si>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</si>
  <si>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</si>
  <si>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</si>
  <si>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</si>
  <si>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</si>
  <si>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</si>
  <si>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</si>
  <si>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</si>
  <si>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</si>
  <si>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</si>
  <si>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</si>
  <si>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</si>
  <si>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</si>
  <si>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</si>
  <si>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</si>
  <si>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</si>
  <si>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</si>
  <si>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</si>
  <si>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</si>
  <si>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</si>
  <si>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</si>
  <si>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</si>
  <si>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</si>
  <si>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</si>
  <si>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</si>
  <si>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</si>
  <si>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</si>
  <si>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</si>
  <si>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</si>
  <si>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</si>
  <si>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</si>
  <si>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</si>
  <si>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</si>
  <si>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</si>
  <si>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</si>
  <si>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</si>
  <si>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</si>
  <si>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</si>
  <si>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</si>
  <si>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</si>
  <si>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</si>
  <si>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</si>
  <si>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</si>
  <si>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</si>
  <si>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</si>
  <si>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</si>
  <si>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</si>
  <si>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</si>
  <si>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</si>
  <si>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</si>
  <si>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</si>
  <si>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</si>
  <si>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</si>
  <si>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</si>
  <si>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</si>
  <si>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</si>
  <si>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</si>
  <si>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</si>
  <si>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</si>
  <si>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</si>
  <si>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</si>
  <si>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</si>
  <si>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</si>
  <si>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</si>
  <si>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</si>
  <si>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</si>
  <si>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</si>
  <si>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</si>
  <si>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</si>
  <si>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</si>
  <si>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</si>
  <si>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</si>
  <si>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</si>
  <si>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</si>
  <si>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</si>
  <si>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</si>
  <si>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</si>
  <si>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</si>
  <si>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</si>
  <si>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</si>
  <si>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</si>
  <si>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</si>
  <si>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</si>
  <si>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</si>
  <si>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</si>
  <si>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</si>
  <si>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</si>
  <si>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</si>
  <si>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</si>
  <si>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</si>
  <si>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</si>
  <si>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</si>
  <si>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</si>
  <si>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</si>
  <si>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</si>
  <si>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</si>
  <si>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</si>
  <si>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</si>
  <si>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</si>
  <si>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</si>
  <si>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</si>
  <si>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</si>
  <si>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</si>
  <si>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</si>
  <si>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</si>
  <si>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</si>
  <si>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</si>
  <si>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</si>
  <si>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</si>
  <si>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</si>
  <si>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</si>
  <si>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</si>
  <si>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</si>
  <si>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</si>
  <si>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</si>
  <si>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</si>
  <si>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</si>
  <si>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</si>
  <si>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</si>
  <si>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</si>
  <si>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</si>
  <si>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</si>
  <si>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</si>
  <si>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</si>
  <si>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</si>
  <si>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</si>
  <si>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</si>
  <si>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</si>
  <si>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</si>
  <si>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</si>
  <si>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</si>
  <si>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</si>
  <si>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</si>
  <si>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</si>
  <si>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</si>
  <si>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</si>
  <si>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</si>
  <si>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</si>
  <si>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</si>
  <si>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</si>
  <si>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</si>
  <si>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</si>
  <si>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</si>
  <si>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</si>
  <si>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</si>
  <si>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</si>
  <si>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</si>
  <si>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</si>
  <si>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</si>
  <si>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</si>
  <si>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</si>
  <si>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</si>
  <si>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</si>
  <si>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</si>
  <si>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</si>
  <si>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</si>
  <si>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</si>
  <si>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</si>
  <si>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</si>
  <si>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</si>
  <si>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</si>
  <si>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</si>
  <si>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</si>
  <si>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</si>
  <si>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</si>
  <si>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</si>
  <si>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</si>
  <si>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</si>
  <si>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</si>
  <si>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</si>
  <si>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</si>
  <si>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</si>
  <si>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</si>
  <si>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</si>
  <si>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</si>
  <si>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</si>
  <si>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</si>
  <si>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</si>
  <si>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</si>
  <si>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</si>
  <si>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</si>
  <si>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</si>
  <si>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</si>
  <si>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</si>
  <si>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</si>
  <si>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</si>
  <si>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</si>
  <si>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</si>
  <si>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</si>
  <si>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</si>
  <si>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</si>
  <si>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</si>
  <si>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</si>
  <si>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</si>
  <si>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</si>
  <si>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</si>
  <si>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</si>
  <si>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</si>
  <si>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</si>
  <si>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</si>
  <si>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</si>
  <si>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</si>
  <si>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</si>
  <si>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</si>
  <si>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</si>
  <si>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</si>
  <si>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</si>
  <si>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</si>
  <si>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</si>
  <si>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</si>
  <si>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</si>
  <si>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</si>
  <si>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</si>
  <si>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</si>
  <si>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</si>
  <si>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</si>
  <si>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</si>
  <si>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</si>
  <si>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</si>
  <si>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</si>
  <si>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</si>
  <si>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</si>
  <si>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</si>
  <si>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</si>
  <si>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</si>
  <si>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</si>
  <si>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</si>
  <si>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</si>
  <si>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</si>
  <si>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</si>
  <si>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</si>
  <si>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</si>
  <si>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</si>
  <si>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</si>
  <si>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</si>
  <si>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</si>
  <si>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</si>
  <si>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</si>
  <si>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</si>
  <si>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</si>
  <si>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</si>
  <si>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</si>
  <si>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</si>
  <si>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</si>
  <si>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</si>
  <si>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</si>
  <si>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</si>
  <si>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</si>
  <si>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</si>
  <si>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</si>
  <si>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</si>
  <si>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</si>
  <si>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</si>
  <si>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</si>
  <si>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</si>
  <si>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</si>
  <si>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</si>
  <si>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</si>
  <si>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</si>
  <si>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</si>
  <si>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</si>
  <si>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</si>
  <si>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</si>
  <si>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</si>
  <si>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</si>
  <si>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</si>
  <si>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</si>
  <si>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</si>
  <si>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</si>
  <si>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</si>
  <si>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</si>
  <si>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</si>
  <si>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</si>
  <si>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</si>
  <si>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</si>
  <si>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</si>
  <si>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</si>
  <si>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</si>
  <si>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</si>
  <si>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</si>
  <si>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</si>
  <si>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</si>
  <si>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</si>
  <si>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</si>
  <si>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</si>
  <si>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</si>
  <si>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</si>
  <si>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</si>
  <si>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</si>
  <si>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</si>
  <si>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</si>
  <si>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</si>
  <si>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</si>
  <si>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</si>
  <si>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</si>
  <si>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</si>
  <si>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</si>
  <si>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</si>
  <si>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</si>
  <si>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</si>
  <si>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</si>
  <si>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</si>
  <si>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</si>
  <si>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</si>
  <si>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</si>
  <si>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</si>
  <si>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</si>
  <si>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</si>
  <si>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</si>
  <si>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</si>
  <si>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</si>
  <si>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</si>
  <si>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</si>
  <si>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</si>
  <si>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</si>
  <si>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</si>
  <si>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</si>
  <si>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</si>
  <si>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</si>
  <si>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</si>
  <si>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</si>
  <si>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</si>
  <si>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</si>
  <si>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</si>
  <si>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</si>
  <si>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</si>
  <si>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</si>
  <si>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</si>
  <si>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</si>
  <si>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</si>
  <si>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</si>
  <si>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</si>
  <si>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</si>
  <si>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</si>
  <si>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</si>
  <si>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</si>
  <si>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</si>
  <si>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</si>
  <si>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</si>
  <si>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</si>
  <si>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</si>
  <si>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</si>
  <si>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</si>
  <si>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</si>
  <si>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</si>
  <si>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</si>
  <si>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</si>
  <si>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</si>
  <si>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</si>
  <si>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</si>
  <si>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</si>
  <si>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</si>
  <si>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</si>
  <si>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</si>
  <si>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</si>
  <si>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</si>
  <si>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</si>
  <si>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</si>
  <si>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</si>
  <si>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</si>
  <si>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</si>
  <si>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</si>
  <si>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</si>
  <si>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</si>
  <si>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</si>
  <si>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</si>
  <si>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</si>
  <si>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</si>
  <si>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</si>
  <si>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</si>
  <si>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</si>
  <si>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</si>
  <si>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</si>
  <si>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</si>
  <si>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</si>
  <si>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</si>
  <si>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</si>
  <si>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</si>
  <si>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</si>
  <si>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</si>
  <si>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</si>
  <si>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</si>
  <si>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</si>
  <si>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</si>
  <si>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</si>
  <si>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</si>
  <si>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</si>
  <si>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</si>
  <si>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</si>
  <si>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</si>
  <si>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</si>
  <si>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</si>
  <si>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</si>
  <si>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</si>
  <si>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</si>
  <si>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</si>
  <si>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</si>
  <si>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</si>
  <si>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</si>
  <si>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</si>
  <si>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</si>
  <si>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</si>
  <si>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</si>
  <si>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</si>
  <si>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</si>
  <si>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</si>
  <si>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</si>
  <si>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</si>
  <si>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</si>
  <si>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</si>
  <si>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</si>
  <si>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</si>
  <si>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</si>
  <si>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</si>
  <si>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</si>
  <si>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</si>
  <si>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</si>
  <si>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</si>
  <si>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</si>
  <si>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</si>
  <si>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</si>
  <si>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</si>
  <si>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</si>
  <si>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</si>
  <si>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</si>
  <si>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</si>
  <si>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</si>
  <si>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</si>
  <si>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</si>
  <si>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</si>
  <si>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</si>
  <si>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</si>
  <si>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</si>
  <si>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</si>
  <si>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</si>
  <si>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</si>
  <si>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</si>
  <si>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</si>
  <si>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</si>
  <si>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</si>
  <si>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</si>
  <si>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</si>
  <si>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</si>
  <si>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</si>
  <si>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</si>
  <si>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</si>
  <si>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</si>
  <si>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</si>
  <si>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</si>
  <si>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</si>
  <si>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</si>
  <si>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</si>
  <si>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</si>
  <si>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</si>
  <si>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</si>
  <si>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</si>
  <si>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</si>
  <si>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</si>
  <si>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</si>
  <si>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</si>
  <si>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</si>
  <si>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</si>
  <si>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</si>
  <si>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</si>
  <si>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</si>
  <si>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</si>
  <si>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</si>
  <si>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</si>
  <si>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</si>
  <si>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</si>
  <si>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</si>
  <si>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</si>
  <si>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</si>
  <si>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</si>
  <si>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</si>
  <si>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</si>
  <si>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</si>
  <si>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</si>
  <si>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</si>
  <si>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</si>
  <si>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</si>
  <si>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</si>
  <si>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</si>
  <si>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</si>
  <si>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</si>
  <si>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</si>
  <si>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</si>
  <si>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</si>
  <si>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</si>
  <si>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</si>
  <si>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</si>
  <si>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</si>
  <si>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</si>
  <si>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</si>
  <si>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</si>
  <si>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</si>
  <si>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</si>
  <si>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</si>
  <si>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</si>
  <si>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</si>
  <si>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</si>
  <si>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</si>
  <si>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</si>
  <si>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</si>
  <si>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</si>
  <si>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</si>
  <si>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</si>
  <si>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</si>
  <si>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</si>
  <si>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</si>
  <si>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</si>
  <si>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</si>
  <si>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</si>
  <si>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</si>
  <si>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</si>
  <si>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</si>
  <si>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</si>
  <si>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</si>
  <si>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</si>
  <si>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</si>
  <si>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</si>
  <si>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</si>
  <si>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</si>
  <si>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</si>
  <si>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</si>
  <si>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</si>
  <si>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</si>
  <si>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</si>
  <si>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</si>
  <si>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</si>
  <si>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</si>
  <si>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</si>
  <si>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</si>
  <si>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</si>
  <si>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</si>
  <si>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</si>
  <si>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</si>
  <si>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</si>
  <si>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</si>
  <si>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</si>
  <si>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</si>
  <si>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</si>
  <si>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</si>
  <si>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</si>
  <si>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</si>
  <si>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</si>
  <si>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</si>
  <si>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</si>
  <si>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</si>
  <si>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</si>
  <si>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</si>
  <si>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</si>
  <si>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</si>
  <si>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</si>
  <si>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</si>
  <si>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</si>
  <si>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</si>
  <si>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</si>
  <si>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</si>
  <si>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</si>
  <si>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</si>
  <si>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</si>
  <si>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</si>
  <si>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</si>
  <si>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</si>
  <si>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</si>
  <si>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</si>
  <si>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</si>
  <si>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</si>
  <si>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</si>
  <si>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</si>
  <si>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</si>
  <si>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</si>
  <si>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</si>
  <si>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</si>
  <si>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</si>
  <si>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</si>
  <si>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</si>
  <si>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</si>
  <si>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</si>
  <si>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</si>
  <si>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</si>
  <si>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</si>
  <si>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</si>
  <si>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</si>
  <si>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</si>
  <si>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</si>
  <si>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</si>
  <si>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</si>
  <si>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</si>
  <si>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</si>
  <si>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</si>
  <si>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</si>
  <si>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</si>
  <si>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</si>
  <si>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</si>
  <si>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</si>
  <si>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</si>
  <si>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</si>
  <si>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</si>
  <si>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</si>
  <si>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</si>
  <si>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</si>
  <si>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</si>
  <si>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</si>
  <si>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</si>
  <si>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</si>
  <si>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</si>
  <si>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</si>
  <si>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</si>
  <si>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</si>
  <si>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</si>
  <si>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</si>
  <si>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</si>
  <si>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</si>
  <si>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</si>
  <si>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</si>
  <si>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</si>
  <si>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</si>
  <si>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</si>
  <si>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</si>
  <si>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</si>
  <si>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</si>
  <si>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</si>
  <si>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</si>
  <si>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</si>
  <si>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</si>
  <si>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</si>
  <si>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</si>
  <si>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</si>
  <si>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</si>
  <si>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</si>
  <si>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</si>
  <si>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</si>
  <si>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</si>
  <si>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</si>
  <si>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</si>
  <si>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</si>
  <si>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</si>
  <si>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</si>
  <si>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</si>
  <si>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</si>
  <si>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</si>
  <si>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</si>
  <si>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</si>
  <si>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</si>
  <si>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</si>
  <si>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</si>
  <si>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</si>
  <si>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</si>
  <si>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</si>
  <si>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</si>
  <si>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</si>
  <si>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</si>
  <si>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</si>
  <si>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</si>
  <si>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</si>
  <si>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</si>
  <si>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</si>
  <si>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</si>
  <si>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</si>
  <si>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</si>
  <si>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</si>
  <si>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</si>
  <si>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</si>
  <si>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</si>
  <si>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</si>
  <si>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</si>
  <si>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</si>
  <si>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</si>
  <si>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</si>
  <si>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</si>
  <si>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</si>
  <si>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</si>
  <si>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</si>
  <si>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</si>
  <si>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</si>
  <si>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</si>
  <si>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</si>
  <si>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</si>
  <si>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</si>
  <si>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</si>
  <si>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</si>
  <si>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</si>
  <si>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</si>
  <si>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</si>
  <si>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</si>
  <si>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</si>
  <si>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</si>
  <si>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</si>
  <si>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</si>
  <si>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</si>
  <si>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</si>
  <si>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</si>
  <si>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</si>
  <si>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</si>
  <si>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</si>
  <si>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</si>
  <si>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</si>
  <si>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</si>
  <si>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</si>
  <si>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</si>
  <si>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</si>
  <si>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</si>
  <si>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</si>
  <si>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</si>
  <si>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</si>
  <si>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</si>
  <si>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</si>
  <si>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</si>
  <si>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</si>
  <si>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</si>
  <si>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</si>
  <si>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</si>
  <si>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</si>
  <si>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</si>
  <si>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</si>
  <si>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</si>
  <si>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</si>
  <si>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</si>
  <si>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</si>
  <si>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</si>
  <si>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</si>
  <si>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</si>
  <si>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</si>
  <si>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</si>
  <si>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</si>
  <si>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</si>
  <si>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</si>
  <si>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</si>
  <si>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</si>
  <si>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</si>
  <si>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</si>
  <si>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</si>
  <si>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</si>
  <si>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</si>
  <si>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</si>
  <si>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</si>
  <si>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</si>
  <si>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</si>
  <si>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</si>
  <si>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</si>
  <si>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</si>
  <si>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</si>
  <si>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</si>
  <si>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</si>
  <si>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</si>
  <si>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</si>
  <si>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</si>
  <si>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</si>
  <si>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</si>
  <si>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</si>
  <si>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</si>
  <si>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</si>
  <si>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</si>
  <si>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</si>
  <si>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</si>
  <si>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</si>
  <si>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</si>
  <si>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</si>
  <si>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</si>
  <si>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</si>
  <si>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</si>
  <si>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</si>
  <si>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</si>
  <si>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</si>
  <si>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</si>
  <si>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</si>
  <si>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</si>
  <si>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</si>
  <si>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</si>
  <si>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</si>
  <si>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</si>
  <si>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</si>
  <si>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</si>
  <si>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</si>
  <si>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</si>
  <si>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</si>
  <si>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</si>
  <si>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</si>
  <si>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</si>
  <si>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</si>
  <si>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</si>
  <si>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</si>
  <si>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</si>
  <si>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</si>
  <si>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</si>
  <si>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</si>
  <si>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</si>
  <si>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</si>
  <si>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</si>
  <si>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</si>
  <si>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</si>
  <si>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</si>
  <si>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</si>
  <si>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</si>
  <si>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</si>
  <si>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</si>
  <si>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</si>
  <si>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</si>
  <si>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</si>
  <si>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</si>
  <si>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</si>
  <si>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</si>
  <si>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</si>
  <si>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</si>
  <si>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</si>
  <si>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</si>
  <si>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</si>
  <si>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</si>
  <si>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</si>
  <si>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</si>
  <si>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</si>
  <si>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</si>
  <si>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</si>
  <si>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</si>
  <si>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</si>
  <si>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</si>
  <si>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</si>
  <si>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</si>
  <si>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</si>
  <si>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</si>
  <si>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</si>
  <si>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</si>
  <si>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</si>
  <si>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</si>
  <si>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</si>
  <si>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</si>
  <si>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</si>
  <si>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</si>
  <si>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</si>
  <si>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</si>
  <si>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</si>
  <si>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</si>
  <si>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</si>
  <si>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</si>
  <si>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</si>
  <si>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</si>
  <si>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</si>
  <si>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</si>
  <si>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</si>
  <si>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</si>
  <si>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</si>
  <si>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</si>
  <si>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</si>
  <si>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</si>
  <si>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</si>
  <si>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</si>
  <si>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</si>
  <si>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</si>
  <si>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</si>
  <si>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</si>
  <si>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</si>
  <si>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</si>
  <si>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</si>
  <si>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</si>
  <si>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</si>
  <si>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</si>
  <si>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</si>
  <si>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</si>
  <si>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</si>
  <si>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</si>
  <si>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</si>
  <si>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</si>
  <si>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</si>
  <si>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</si>
  <si>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</si>
  <si>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</si>
  <si>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</si>
  <si>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</si>
  <si>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</si>
  <si>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</si>
  <si>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</si>
  <si>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</si>
  <si>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</si>
  <si>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</si>
  <si>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</si>
  <si>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</si>
  <si>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</si>
  <si>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</si>
  <si>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</si>
  <si>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</si>
  <si>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</si>
  <si>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</si>
  <si>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</si>
  <si>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</si>
  <si>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</si>
  <si>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</si>
  <si>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</si>
  <si>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</si>
  <si>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</si>
  <si>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</si>
  <si>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</si>
  <si>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</si>
  <si>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</si>
  <si>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</si>
  <si>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</si>
  <si>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</si>
  <si>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</si>
  <si>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</si>
  <si>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</si>
  <si>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</si>
  <si>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</si>
  <si>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</si>
  <si>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</si>
  <si>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</si>
  <si>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</si>
  <si>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</si>
  <si>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</si>
  <si>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</si>
  <si>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</si>
  <si>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</si>
  <si>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</si>
  <si>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</si>
  <si>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</si>
  <si>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</si>
  <si>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</si>
  <si>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</si>
  <si>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</si>
  <si>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</si>
  <si>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</si>
  <si>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</si>
  <si>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</si>
  <si>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</si>
  <si>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</si>
  <si>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</si>
  <si>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</si>
  <si>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</si>
  <si>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</si>
  <si>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</si>
  <si>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</si>
  <si>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</si>
  <si>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</si>
  <si>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</si>
  <si>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</si>
  <si>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</si>
  <si>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</si>
  <si>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</si>
  <si>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</si>
  <si>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</si>
  <si>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</si>
  <si>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</si>
  <si>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</si>
  <si>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</si>
  <si>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</si>
  <si>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</si>
  <si>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</si>
  <si>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</si>
  <si>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</si>
  <si>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</si>
  <si>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</si>
  <si>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</si>
  <si>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</si>
  <si>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</si>
  <si>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</si>
  <si>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</si>
  <si>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</si>
  <si>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</si>
  <si>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</si>
  <si>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</si>
  <si>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</si>
  <si>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</si>
  <si>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</si>
  <si>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</si>
  <si>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</si>
  <si>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</si>
  <si>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</si>
  <si>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</si>
  <si>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</si>
  <si>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</si>
  <si>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</si>
  <si>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</si>
  <si>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</si>
  <si>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</si>
  <si>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</si>
  <si>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</si>
  <si>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</si>
  <si>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</si>
  <si>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</si>
  <si>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</si>
  <si>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</si>
  <si>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</si>
  <si>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</si>
  <si>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</si>
  <si>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</si>
  <si>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</si>
  <si>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</si>
  <si>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</si>
  <si>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</si>
  <si>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</si>
  <si>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</si>
  <si>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</si>
  <si>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</si>
  <si>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</si>
  <si>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</si>
  <si>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</si>
  <si>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</si>
  <si>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</si>
  <si>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</si>
  <si>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</si>
  <si>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</si>
  <si>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</si>
  <si>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</si>
  <si>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</si>
  <si>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</si>
  <si>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</si>
  <si>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</si>
  <si>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</si>
  <si>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</si>
  <si>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</si>
  <si>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</si>
  <si>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</si>
  <si>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</si>
  <si>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</si>
  <si>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</si>
  <si>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</si>
  <si>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</si>
  <si>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</si>
  <si>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</si>
  <si>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</si>
  <si>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</si>
  <si>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</si>
  <si>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</si>
  <si>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</si>
  <si>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</si>
  <si>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</si>
  <si>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</si>
  <si>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</si>
  <si>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</si>
  <si>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</si>
  <si>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</si>
  <si>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</si>
  <si>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</si>
  <si>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</si>
  <si>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</si>
  <si>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</si>
  <si>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</si>
  <si>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</si>
  <si>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</si>
  <si>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</si>
  <si>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</si>
  <si>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</si>
  <si>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</si>
  <si>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</si>
  <si>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</si>
  <si>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</si>
  <si>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</si>
  <si>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</si>
  <si>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</si>
  <si>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</si>
  <si>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</si>
  <si>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</si>
  <si>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</si>
  <si>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</si>
  <si>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</si>
  <si>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</si>
  <si>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</si>
  <si>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</si>
  <si>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</si>
  <si>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</si>
  <si>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</si>
  <si>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</si>
  <si>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</si>
  <si>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</si>
  <si>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</si>
  <si>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</si>
  <si>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</si>
  <si>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</si>
  <si>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</si>
  <si>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</si>
  <si>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</si>
  <si>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</si>
  <si>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</si>
  <si>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</si>
  <si>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</si>
  <si>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</si>
  <si>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</si>
  <si>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</si>
  <si>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</si>
  <si>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</si>
  <si>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</si>
  <si>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</si>
  <si>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</si>
  <si>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</si>
  <si>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</si>
  <si>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</si>
  <si>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</si>
  <si>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</si>
  <si>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</si>
  <si>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</si>
  <si>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</si>
  <si>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</si>
  <si>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</si>
  <si>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</si>
  <si>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</si>
  <si>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</si>
  <si>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</si>
  <si>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</si>
  <si>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</si>
  <si>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</si>
  <si>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</si>
  <si>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</si>
  <si>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</si>
  <si>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</si>
  <si>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</si>
  <si>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</si>
  <si>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</si>
  <si>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</si>
  <si>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</si>
  <si>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</si>
  <si>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</si>
  <si>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</si>
  <si>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</si>
  <si>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</si>
  <si>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</si>
  <si>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</si>
  <si>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</si>
  <si>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</si>
  <si>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</si>
  <si>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</si>
  <si>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</si>
  <si>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</si>
  <si>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</si>
  <si>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</si>
  <si>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</si>
  <si>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</si>
  <si>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</si>
  <si>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</si>
  <si>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</si>
  <si>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</si>
  <si>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</si>
  <si>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</si>
  <si>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</si>
  <si>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</si>
  <si>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</si>
  <si>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</si>
  <si>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</si>
  <si>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</si>
  <si>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</si>
  <si>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</si>
  <si>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</si>
  <si>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</si>
  <si>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</si>
  <si>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</si>
  <si>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</si>
  <si>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</si>
  <si>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</si>
  <si>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</si>
  <si>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</si>
  <si>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</si>
  <si>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</si>
  <si>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</si>
  <si>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</si>
  <si>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</si>
  <si>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</si>
  <si>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</si>
  <si>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</si>
  <si>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</si>
  <si>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</si>
  <si>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</si>
  <si>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</si>
  <si>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</si>
  <si>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</si>
  <si>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</si>
  <si>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</si>
  <si>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</si>
  <si>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</si>
  <si>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</si>
  <si>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</si>
  <si>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</si>
  <si>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</si>
  <si>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</si>
  <si>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</si>
  <si>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</si>
  <si>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</si>
  <si>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</si>
  <si>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</si>
  <si>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</si>
  <si>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</si>
  <si>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</si>
  <si>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</si>
  <si>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</si>
  <si>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</si>
  <si>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</si>
  <si>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</si>
  <si>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</si>
  <si>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</si>
  <si>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</si>
  <si>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</si>
  <si>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</si>
  <si>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</si>
  <si>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</si>
  <si>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</si>
  <si>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</si>
  <si>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</si>
  <si>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</si>
  <si>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</si>
  <si>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</si>
  <si>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</si>
  <si>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</si>
  <si>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</si>
  <si>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</si>
  <si>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</si>
  <si>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</si>
  <si>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</si>
  <si>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</si>
  <si>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</si>
  <si>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</si>
  <si>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</si>
  <si>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</si>
  <si>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</si>
  <si>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</si>
  <si>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</si>
  <si>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</si>
  <si>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</si>
  <si>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</si>
  <si>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</si>
  <si>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</si>
  <si>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</si>
  <si>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</si>
  <si>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</si>
  <si>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</si>
  <si>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</si>
  <si>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</si>
  <si>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</si>
  <si>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</si>
  <si>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</si>
  <si>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</si>
  <si>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</si>
  <si>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</si>
  <si>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</si>
  <si>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</si>
  <si>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</si>
  <si>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</si>
  <si>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</si>
  <si>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</si>
  <si>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</si>
  <si>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</si>
  <si>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</si>
  <si>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</si>
  <si>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</si>
  <si>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</si>
  <si>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</si>
  <si>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</si>
  <si>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</si>
  <si>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</si>
  <si>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</si>
  <si>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</si>
  <si>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</si>
  <si>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</si>
  <si>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</si>
  <si>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</si>
  <si>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</si>
  <si>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</si>
  <si>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</si>
  <si>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</si>
  <si>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</si>
  <si>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</si>
  <si>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</si>
  <si>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</si>
  <si>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</si>
  <si>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</si>
  <si>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</si>
  <si>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</si>
  <si>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</si>
  <si>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</si>
  <si>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</si>
  <si>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</si>
  <si>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</si>
  <si>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</si>
  <si>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</si>
  <si>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</si>
  <si>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</si>
  <si>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</si>
  <si>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</si>
  <si>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</si>
  <si>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</si>
  <si>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</si>
  <si>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</si>
  <si>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</si>
  <si>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</si>
  <si>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</si>
  <si>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</si>
  <si>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</si>
  <si>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</si>
  <si>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</si>
  <si>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</si>
  <si>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</si>
  <si>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</si>
  <si>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</si>
  <si>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</si>
  <si>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</si>
  <si>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</si>
  <si>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</si>
  <si>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</si>
  <si>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</si>
  <si>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</si>
  <si>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</si>
  <si>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</si>
  <si>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</si>
  <si>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</si>
  <si>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</si>
  <si>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</si>
  <si>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</si>
  <si>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</si>
  <si>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</si>
  <si>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</si>
  <si>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</si>
  <si>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</si>
  <si>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</si>
  <si>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</si>
  <si>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</si>
  <si>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</si>
  <si>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</si>
  <si>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</si>
  <si>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</si>
  <si>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</si>
  <si>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</si>
  <si>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</si>
  <si>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</si>
  <si>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</si>
  <si>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</si>
  <si>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</si>
  <si>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</si>
  <si>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</si>
  <si>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</si>
  <si>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</si>
  <si>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</si>
  <si>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</si>
  <si>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</si>
  <si>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</si>
  <si>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</si>
  <si>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</si>
  <si>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</si>
  <si>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</si>
  <si>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</si>
  <si>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</si>
  <si>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</si>
  <si>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</si>
  <si>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</si>
  <si>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</si>
  <si>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</si>
  <si>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</si>
  <si>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</si>
  <si>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</si>
  <si>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</si>
  <si>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</si>
  <si>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</si>
  <si>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</si>
  <si>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</si>
  <si>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</si>
  <si>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</si>
  <si>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</si>
  <si>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</si>
  <si>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</si>
  <si>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</si>
  <si>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</si>
  <si>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</si>
  <si>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</si>
  <si>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</si>
  <si>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</si>
  <si>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</si>
  <si>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</si>
  <si>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</si>
  <si>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</si>
  <si>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</si>
  <si>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</si>
  <si>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</si>
  <si>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</si>
  <si>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</si>
  <si>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</si>
  <si>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</si>
  <si>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</si>
  <si>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</si>
  <si>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</si>
  <si>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</si>
  <si>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</si>
  <si>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</si>
  <si>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</si>
  <si>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</si>
  <si>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</si>
  <si>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</si>
  <si>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</si>
  <si>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</si>
  <si>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</si>
  <si>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</si>
  <si>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</si>
  <si>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</si>
  <si>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</si>
  <si>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</si>
  <si>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</si>
  <si>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</si>
  <si>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</si>
  <si>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</si>
  <si>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</si>
  <si>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</si>
  <si>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</si>
  <si>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</si>
  <si>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</si>
  <si>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</si>
  <si>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</si>
  <si>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</si>
  <si>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</si>
  <si>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</si>
  <si>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</si>
  <si>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</si>
  <si>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</si>
  <si>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</si>
  <si>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</si>
  <si>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</si>
  <si>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</si>
  <si>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</si>
  <si>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</si>
  <si>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</si>
  <si>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</si>
  <si>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</si>
  <si>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</si>
  <si>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</si>
  <si>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</si>
  <si>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</si>
  <si>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</si>
  <si>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</si>
  <si>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</si>
  <si>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</si>
  <si>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</si>
  <si>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</si>
  <si>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</si>
  <si>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</si>
  <si>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</si>
  <si>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</si>
  <si>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</si>
  <si>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</si>
  <si>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</si>
  <si>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</si>
  <si>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</si>
  <si>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</si>
  <si>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</si>
  <si>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</si>
  <si>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</si>
  <si>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</si>
  <si>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</si>
  <si>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</si>
  <si>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</si>
  <si>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</si>
  <si>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</si>
  <si>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</si>
  <si>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</si>
  <si>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</si>
  <si>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</si>
  <si>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</si>
  <si>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</si>
  <si>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</si>
  <si>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</si>
  <si>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</si>
  <si>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</si>
  <si>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</si>
  <si>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</si>
  <si>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</si>
  <si>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</si>
  <si>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</si>
  <si>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</si>
  <si>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</si>
  <si>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</si>
  <si>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</si>
  <si>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</si>
  <si>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</si>
  <si>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</si>
  <si>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</si>
  <si>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</si>
  <si>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</si>
  <si>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</si>
  <si>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</si>
  <si>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</si>
  <si>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</si>
  <si>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</si>
  <si>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</si>
  <si>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</si>
  <si>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</si>
  <si>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</si>
  <si>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</si>
  <si>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</si>
  <si>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</si>
  <si>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</si>
  <si>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</si>
  <si>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</si>
  <si>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</si>
  <si>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</si>
  <si>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</si>
  <si>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</si>
  <si>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</si>
  <si>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</si>
  <si>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</si>
  <si>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</si>
  <si>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</si>
  <si>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</si>
  <si>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</si>
  <si>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</si>
  <si>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</si>
  <si>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</si>
  <si>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</si>
  <si>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</si>
  <si>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</si>
  <si>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</si>
  <si>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</si>
  <si>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</si>
  <si>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</si>
  <si>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</si>
  <si>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</si>
  <si>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</si>
  <si>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</si>
  <si>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</si>
  <si>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</si>
  <si>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</si>
  <si>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</si>
  <si>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</si>
  <si>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</si>
  <si>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</si>
  <si>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</si>
  <si>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</si>
  <si>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</si>
  <si>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</si>
  <si>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</si>
  <si>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</si>
  <si>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</si>
  <si>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</si>
  <si>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</si>
  <si>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</si>
  <si>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</si>
  <si>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</si>
  <si>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</si>
  <si>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</si>
  <si>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</si>
  <si>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</si>
  <si>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</si>
  <si>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</si>
  <si>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</si>
  <si>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</si>
  <si>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</si>
  <si>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</si>
  <si>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</si>
  <si>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</si>
  <si>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</si>
  <si>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</si>
  <si>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</si>
  <si>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</si>
  <si>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</si>
  <si>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</si>
  <si>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</si>
  <si>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</si>
  <si>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</si>
  <si>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</si>
  <si>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</si>
  <si>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</si>
  <si>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</si>
  <si>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</si>
  <si>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</si>
  <si>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</si>
  <si>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</si>
  <si>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</si>
  <si>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</si>
  <si>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</si>
  <si>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</si>
  <si>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</si>
  <si>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</si>
  <si>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</si>
  <si>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</si>
  <si>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</si>
  <si>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</si>
  <si>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</si>
  <si>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</si>
  <si>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</si>
  <si>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</si>
  <si>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</si>
  <si>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</si>
  <si>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</si>
  <si>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</si>
  <si>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</si>
  <si>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</si>
  <si>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</si>
  <si>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</si>
  <si>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</si>
  <si>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</si>
  <si>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</si>
  <si>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</si>
  <si>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</si>
  <si>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</si>
  <si>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</si>
  <si>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</si>
  <si>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</si>
  <si>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</si>
  <si>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</si>
  <si>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</si>
  <si>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</si>
  <si>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</si>
  <si>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</si>
  <si>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</si>
  <si>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</si>
  <si>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</si>
  <si>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</si>
  <si>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</si>
  <si>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</si>
  <si>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</si>
  <si>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</si>
  <si>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</si>
  <si>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</si>
  <si>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</si>
  <si>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</si>
  <si>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</si>
  <si>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</si>
  <si>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</si>
  <si>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</si>
  <si>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</si>
  <si>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</si>
  <si>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</si>
  <si>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</si>
  <si>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</si>
  <si>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</si>
  <si>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</si>
  <si>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</si>
  <si>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</si>
  <si>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</si>
  <si>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</si>
  <si>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</si>
  <si>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</si>
  <si>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</si>
  <si>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</si>
  <si>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</si>
  <si>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</si>
  <si>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</si>
  <si>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</si>
  <si>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</si>
  <si>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</si>
  <si>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</si>
  <si>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</si>
  <si>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</si>
  <si>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</si>
  <si>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</si>
  <si>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</si>
  <si>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</si>
  <si>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</si>
  <si>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</si>
  <si>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</si>
  <si>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</si>
  <si>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</si>
  <si>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</si>
  <si>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</si>
  <si>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</si>
  <si>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</si>
  <si>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</si>
  <si>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</si>
  <si>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</si>
  <si>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</si>
  <si>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</si>
  <si>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</si>
  <si>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</si>
  <si>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</si>
  <si>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</si>
  <si>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</si>
  <si>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</si>
  <si>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</si>
  <si>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</si>
  <si>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</si>
  <si>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</si>
  <si>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</si>
  <si>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</si>
  <si>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</si>
  <si>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</si>
  <si>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</si>
  <si>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</si>
  <si>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</si>
  <si>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</si>
  <si>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</si>
  <si>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</si>
  <si>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</si>
  <si>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</si>
  <si>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</si>
  <si>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</si>
  <si>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</si>
  <si>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</si>
  <si>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</si>
  <si>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</si>
  <si>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</si>
  <si>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</si>
  <si>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</si>
  <si>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</si>
  <si>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</si>
  <si>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</si>
  <si>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</si>
  <si>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</si>
  <si>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</si>
  <si>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</si>
  <si>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</si>
  <si>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</si>
  <si>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</si>
  <si>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</si>
  <si>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</si>
  <si>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</si>
  <si>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</si>
  <si>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</si>
  <si>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</si>
  <si>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</si>
  <si>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</si>
  <si>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</si>
  <si>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</si>
  <si>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</si>
  <si>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</si>
  <si>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</si>
  <si>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</si>
  <si>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</si>
  <si>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</si>
  <si>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</si>
  <si>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</si>
  <si>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</si>
  <si>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</si>
  <si>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</si>
  <si>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</si>
  <si>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</si>
  <si>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</si>
  <si>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</si>
  <si>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</si>
  <si>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</si>
  <si>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</si>
  <si>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</si>
  <si>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</si>
  <si>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</si>
  <si>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</si>
  <si>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</si>
  <si>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</si>
  <si>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</si>
  <si>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</si>
  <si>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</si>
  <si>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</si>
  <si>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</si>
  <si>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</si>
  <si>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</si>
  <si>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</si>
  <si>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</si>
  <si>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</si>
  <si>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</si>
  <si>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</si>
  <si>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</si>
  <si>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</si>
  <si>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</si>
  <si>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</si>
  <si>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</si>
  <si>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</si>
  <si>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</si>
  <si>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</si>
  <si>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</si>
  <si>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</si>
  <si>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</si>
  <si>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</si>
  <si>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</si>
  <si>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</si>
  <si>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</si>
  <si>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</si>
  <si>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</si>
  <si>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</si>
  <si>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</si>
  <si>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</si>
  <si>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</si>
  <si>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</si>
  <si>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</si>
  <si>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</si>
  <si>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</si>
  <si>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</si>
  <si>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</si>
  <si>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</si>
  <si>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</si>
  <si>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</si>
  <si>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</si>
  <si>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</si>
  <si>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</si>
  <si>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</si>
  <si>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</si>
  <si>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</si>
  <si>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</si>
  <si>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</si>
  <si>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</si>
  <si>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</si>
  <si>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</si>
  <si>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</si>
  <si>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</si>
  <si>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</si>
  <si>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</si>
  <si>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</si>
  <si>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</si>
  <si>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</si>
  <si>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</si>
  <si>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</si>
  <si>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</si>
  <si>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</si>
  <si>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</si>
  <si>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</si>
  <si>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</si>
  <si>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</si>
  <si>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</si>
  <si>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</si>
  <si>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</si>
  <si>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</si>
  <si>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</si>
  <si>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</si>
  <si>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</si>
  <si>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</si>
  <si>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</si>
  <si>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</si>
  <si>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</si>
  <si>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</si>
  <si>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</si>
  <si>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</si>
  <si>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</si>
  <si>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</si>
  <si>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</si>
  <si>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</si>
  <si>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</si>
  <si>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</si>
  <si>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</si>
  <si>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</si>
  <si>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</si>
  <si>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</si>
  <si>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</si>
  <si>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</si>
  <si>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</si>
  <si>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</si>
  <si>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</si>
  <si>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</si>
  <si>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</si>
  <si>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</si>
  <si>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</si>
  <si>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</si>
  <si>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</si>
  <si>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</si>
  <si>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</si>
  <si>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</si>
  <si>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</si>
  <si>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</si>
  <si>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</si>
  <si>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</si>
  <si>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</si>
  <si>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</si>
  <si>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</si>
  <si>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</si>
  <si>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</si>
  <si>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</si>
  <si>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</si>
  <si>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</si>
  <si>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</si>
  <si>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</si>
  <si>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</si>
  <si>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</si>
  <si>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</si>
  <si>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</si>
  <si>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</si>
  <si>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</si>
  <si>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</si>
  <si>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</si>
  <si>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</si>
  <si>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</si>
  <si>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</si>
  <si>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</si>
  <si>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</si>
  <si>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</si>
  <si>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</si>
  <si>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</si>
  <si>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</si>
  <si>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</si>
  <si>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</si>
  <si>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</si>
  <si>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</si>
  <si>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</si>
  <si>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</si>
  <si>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</si>
  <si>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</si>
  <si>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</si>
  <si>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</si>
  <si>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</si>
  <si>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</si>
  <si>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</si>
  <si>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</si>
  <si>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</si>
  <si>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</si>
  <si>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</si>
  <si>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</si>
  <si>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</si>
  <si>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</si>
  <si>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</si>
  <si>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</si>
  <si>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</si>
  <si>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</si>
  <si>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</si>
  <si>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</si>
  <si>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</si>
  <si>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</si>
  <si>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</si>
  <si>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</si>
  <si>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</si>
  <si>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</si>
  <si>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</si>
  <si>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</si>
  <si>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</si>
  <si>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</si>
  <si>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</si>
  <si>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</si>
  <si>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</si>
  <si>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</si>
  <si>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</si>
  <si>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</si>
  <si>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</si>
  <si>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</si>
  <si>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</si>
  <si>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</si>
  <si>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</si>
  <si>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</si>
  <si>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</si>
  <si>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</si>
  <si>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</si>
  <si>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</si>
  <si>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</si>
  <si>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</si>
  <si>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</si>
  <si>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</si>
  <si>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</si>
  <si>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</si>
  <si>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</si>
  <si>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</si>
  <si>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</si>
  <si>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</si>
  <si>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</si>
  <si>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</si>
  <si>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</si>
  <si>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</si>
  <si>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</si>
  <si>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</si>
  <si>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</si>
  <si>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</si>
  <si>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</si>
  <si>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</si>
  <si>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</si>
  <si>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</si>
  <si>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</si>
  <si>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</si>
  <si>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</si>
  <si>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</si>
  <si>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</si>
  <si>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</si>
  <si>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</si>
  <si>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</si>
  <si>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</si>
  <si>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</si>
  <si>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</si>
  <si>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</si>
  <si>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</si>
  <si>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</si>
  <si>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</si>
  <si>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</si>
  <si>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</si>
  <si>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</si>
  <si>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</si>
  <si>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</si>
  <si>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</si>
  <si>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</si>
  <si>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</si>
  <si>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</si>
  <si>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</si>
  <si>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</si>
  <si>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</si>
  <si>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</si>
  <si>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</si>
  <si>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</si>
  <si>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</si>
  <si>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</si>
  <si>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</si>
  <si>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</si>
  <si>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</si>
  <si>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</si>
  <si>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</si>
  <si>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</si>
  <si>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</si>
  <si>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</si>
  <si>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</si>
  <si>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</si>
  <si>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</si>
  <si>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</si>
  <si>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</si>
  <si>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</si>
  <si>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</si>
  <si>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</si>
  <si>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</si>
  <si>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</si>
  <si>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</si>
  <si>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</si>
  <si>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</si>
  <si>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</si>
  <si>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</si>
  <si>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</si>
  <si>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</si>
  <si>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</si>
  <si>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</si>
  <si>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</si>
  <si>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</si>
  <si>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</si>
  <si>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</si>
  <si>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</si>
  <si>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</si>
  <si>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</si>
  <si>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</si>
  <si>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</si>
  <si>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</si>
  <si>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</si>
  <si>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</si>
  <si>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</si>
  <si>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</si>
  <si>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</si>
  <si>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</si>
  <si>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</si>
  <si>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</si>
  <si>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</si>
  <si>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</si>
  <si>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</si>
  <si>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</si>
  <si>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</si>
  <si>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</si>
  <si>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</si>
  <si>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</si>
  <si>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</si>
  <si>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</si>
  <si>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</si>
  <si>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</si>
  <si>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</si>
  <si>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</si>
  <si>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</si>
  <si>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</si>
  <si>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</si>
  <si>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</si>
  <si>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</si>
  <si>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</si>
  <si>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</si>
  <si>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</si>
  <si>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</si>
  <si>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</si>
  <si>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</si>
  <si>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</si>
  <si>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</si>
  <si>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</si>
  <si>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</si>
  <si>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</si>
  <si>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</si>
  <si>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</si>
  <si>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</si>
  <si>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</si>
  <si>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</si>
  <si>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</si>
  <si>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</si>
  <si>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</si>
  <si>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</si>
  <si>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</si>
  <si>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</si>
  <si>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</si>
  <si>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</si>
  <si>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</si>
  <si>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</si>
  <si>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</si>
  <si>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</si>
  <si>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</si>
  <si>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</si>
  <si>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</si>
  <si>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</si>
  <si>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</si>
  <si>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</si>
  <si>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</si>
  <si>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</si>
  <si>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</si>
  <si>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</si>
  <si>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</si>
  <si>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</si>
  <si>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</si>
  <si>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</si>
  <si>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</si>
  <si>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</si>
  <si>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</si>
  <si>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</si>
  <si>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</si>
  <si>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</si>
  <si>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</si>
  <si>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</si>
  <si>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</si>
  <si>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</si>
  <si>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</si>
  <si>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</si>
  <si>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</si>
  <si>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</si>
  <si>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</si>
  <si>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</si>
  <si>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</si>
  <si>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</si>
  <si>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</si>
  <si>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</si>
  <si>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</si>
  <si>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</si>
  <si>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</si>
  <si>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</si>
  <si>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</si>
  <si>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</si>
  <si>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</si>
  <si>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</si>
  <si>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</si>
  <si>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</si>
  <si>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</si>
  <si>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</si>
  <si>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</si>
  <si>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</si>
  <si>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</si>
  <si>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</si>
  <si>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</si>
  <si>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</si>
  <si>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</si>
  <si>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</si>
  <si>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</si>
  <si>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</si>
  <si>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</si>
  <si>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</si>
  <si>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</si>
  <si>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</si>
  <si>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</si>
  <si>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</si>
  <si>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</si>
  <si>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</si>
  <si>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</si>
  <si>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</si>
  <si>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</si>
  <si>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</si>
  <si>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</si>
  <si>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</si>
  <si>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</si>
  <si>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</si>
  <si>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</si>
  <si>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</si>
  <si>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</si>
  <si>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</si>
  <si>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</si>
  <si>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</si>
  <si>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</si>
  <si>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</si>
  <si>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</si>
  <si>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</si>
  <si>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</si>
  <si>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</si>
  <si>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</si>
  <si>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</si>
  <si>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</si>
  <si>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</si>
  <si>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</si>
  <si>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</si>
  <si>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</si>
  <si>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</si>
  <si>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</si>
  <si>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</si>
  <si>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</si>
  <si>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</si>
  <si>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</si>
  <si>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</si>
  <si>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</si>
  <si>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</si>
  <si>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</si>
  <si>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</si>
  <si>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</si>
  <si>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</si>
  <si>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</si>
  <si>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</si>
  <si>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</si>
  <si>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</si>
  <si>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</si>
  <si>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</si>
  <si>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</si>
  <si>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</si>
  <si>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</si>
  <si>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</si>
  <si>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</si>
  <si>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</si>
  <si>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</si>
  <si>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</si>
  <si>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</si>
  <si>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</si>
  <si>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</si>
  <si>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</si>
  <si>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</si>
  <si>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</si>
  <si>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</si>
  <si>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</si>
  <si>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</si>
  <si>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</si>
  <si>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</si>
  <si>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</si>
  <si>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</si>
  <si>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</si>
  <si>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</si>
  <si>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</si>
  <si>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</si>
  <si>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</si>
  <si>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</si>
  <si>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</si>
  <si>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</si>
  <si>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</si>
  <si>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</si>
  <si>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</si>
  <si>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</si>
  <si>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</si>
  <si>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</si>
  <si>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</si>
  <si>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</si>
  <si>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</si>
  <si>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</si>
  <si>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</si>
  <si>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</si>
  <si>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</si>
  <si>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</si>
  <si>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</si>
  <si>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</si>
  <si>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</si>
  <si>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</si>
  <si>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</si>
  <si>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</si>
  <si>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</si>
  <si>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</si>
  <si>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</si>
  <si>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</si>
  <si>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</si>
  <si>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</si>
  <si>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</si>
  <si>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</si>
  <si>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</si>
  <si>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</si>
  <si>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</si>
  <si>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</si>
  <si>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</si>
  <si>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</si>
  <si>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</si>
  <si>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</si>
  <si>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</si>
  <si>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</si>
  <si>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</si>
  <si>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</si>
  <si>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</si>
  <si>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</si>
  <si>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</si>
  <si>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</si>
  <si>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</si>
  <si>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</si>
  <si>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</si>
  <si>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</si>
  <si>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</si>
  <si>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</si>
  <si>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</si>
  <si>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</si>
  <si>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</si>
  <si>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</si>
  <si>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</si>
  <si>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</si>
  <si>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</si>
  <si>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</si>
  <si>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</si>
  <si>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</si>
  <si>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</si>
  <si>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</si>
  <si>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</si>
  <si>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</si>
  <si>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</si>
  <si>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</si>
  <si>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</si>
  <si>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</si>
  <si>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</si>
  <si>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</si>
  <si>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</si>
  <si>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</si>
  <si>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</si>
  <si>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</si>
  <si>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</si>
  <si>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</si>
  <si>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</si>
  <si>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</si>
  <si>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</si>
  <si>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</si>
  <si>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</si>
  <si>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</si>
  <si>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</si>
  <si>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</si>
  <si>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</si>
  <si>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</si>
  <si>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</si>
  <si>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</si>
  <si>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</si>
  <si>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</si>
  <si>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</si>
  <si>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</si>
  <si>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</si>
  <si>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</si>
  <si>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</si>
  <si>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</si>
  <si>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</si>
  <si>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</si>
  <si>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</si>
  <si>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</si>
  <si>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</si>
  <si>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</si>
  <si>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</si>
  <si>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</si>
  <si>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</si>
  <si>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</si>
  <si>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</si>
  <si>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</si>
  <si>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</si>
  <si>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</si>
  <si>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</si>
  <si>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</si>
  <si>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</si>
  <si>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</si>
  <si>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</si>
  <si>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</si>
  <si>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</si>
  <si>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</si>
  <si>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</si>
  <si>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</si>
  <si>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</si>
  <si>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</si>
  <si>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</si>
  <si>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</si>
  <si>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</si>
  <si>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</si>
  <si>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</si>
  <si>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</si>
  <si>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</si>
  <si>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</si>
  <si>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</si>
  <si>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</si>
  <si>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</si>
  <si>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</si>
  <si>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</si>
  <si>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</si>
  <si>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</si>
  <si>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</si>
  <si>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</si>
  <si>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</si>
  <si>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</si>
  <si>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</si>
  <si>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</si>
  <si>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</si>
  <si>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</si>
  <si>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</si>
  <si>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</si>
  <si>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</si>
  <si>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</si>
  <si>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</si>
  <si>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</si>
  <si>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</si>
  <si>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</si>
  <si>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</si>
  <si>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</si>
  <si>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</si>
  <si>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</si>
  <si>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</si>
  <si>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</si>
  <si>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</si>
  <si>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</si>
  <si>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</si>
  <si>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</si>
  <si>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</si>
  <si>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</si>
  <si>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</si>
  <si>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</si>
  <si>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</si>
  <si>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</si>
  <si>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</si>
  <si>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</si>
  <si>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</si>
  <si>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</si>
  <si>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</si>
  <si>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</si>
  <si>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</si>
  <si>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</si>
  <si>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</si>
  <si>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</si>
  <si>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</si>
  <si>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</si>
  <si>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</si>
  <si>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</si>
  <si>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</si>
  <si>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</si>
  <si>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</si>
  <si>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</si>
  <si>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</si>
  <si>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</si>
  <si>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</si>
  <si>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</si>
  <si>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</si>
  <si>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</si>
  <si>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</si>
  <si>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</si>
  <si>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</si>
  <si>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</si>
  <si>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</si>
  <si>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</si>
  <si>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</si>
  <si>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</si>
  <si>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</si>
  <si>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</si>
  <si>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</si>
  <si>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</si>
  <si>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</si>
  <si>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</si>
  <si>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</si>
  <si>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</si>
  <si>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</si>
  <si>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</si>
  <si>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</si>
  <si>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</si>
  <si>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</si>
  <si>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</si>
  <si>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</si>
  <si>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</si>
  <si>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</si>
  <si>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</si>
  <si>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</si>
  <si>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</si>
  <si>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</si>
  <si>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</si>
  <si>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</si>
  <si>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</si>
  <si>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</si>
  <si>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</si>
  <si>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</si>
  <si>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</si>
  <si>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</si>
  <si>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</si>
  <si>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</si>
  <si>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</si>
  <si>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</si>
  <si>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</si>
  <si>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</si>
  <si>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</si>
  <si>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</si>
  <si>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</si>
  <si>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</si>
  <si>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</si>
  <si>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</si>
  <si>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</si>
  <si>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</si>
  <si>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</si>
  <si>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</si>
  <si>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</si>
  <si>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</si>
  <si>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</si>
  <si>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</si>
  <si>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</si>
  <si>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</si>
  <si>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</si>
  <si>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</si>
  <si>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</si>
  <si>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</si>
  <si>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</si>
  <si>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</si>
  <si>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</si>
  <si>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</si>
  <si>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</si>
  <si>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</si>
  <si>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</si>
  <si>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</si>
  <si>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</si>
  <si>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</si>
  <si>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</si>
  <si>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</si>
  <si>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</si>
  <si>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</si>
  <si>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</si>
  <si>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</si>
  <si>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</si>
  <si>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</si>
  <si>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</si>
  <si>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</si>
  <si>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</si>
  <si>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</si>
  <si>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</si>
  <si>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</si>
  <si>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</si>
  <si>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</si>
  <si>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</si>
  <si>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</si>
  <si>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</si>
  <si>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</si>
  <si>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</si>
  <si>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</si>
  <si>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</si>
  <si>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</si>
  <si>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</si>
  <si>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</si>
  <si>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</si>
  <si>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</si>
  <si>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</si>
  <si>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</si>
  <si>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</si>
  <si>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</si>
  <si>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</si>
  <si>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</si>
  <si>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</si>
  <si>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</si>
  <si>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</si>
  <si>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</si>
  <si>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</si>
  <si>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</si>
  <si>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</si>
  <si>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</si>
  <si>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</si>
  <si>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</si>
  <si>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</si>
  <si>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</si>
  <si>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</si>
  <si>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</si>
  <si>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</si>
  <si>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</si>
  <si>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</si>
  <si>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</si>
  <si>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</si>
  <si>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</si>
  <si>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</si>
  <si>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</si>
  <si>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</si>
  <si>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</si>
  <si>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</si>
  <si>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</si>
  <si>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</si>
  <si>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</si>
  <si>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</si>
  <si>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</si>
  <si>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</si>
  <si>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</si>
  <si>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</si>
  <si>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</si>
  <si>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</si>
  <si>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</si>
  <si>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</si>
  <si>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</si>
  <si>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</si>
  <si>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</si>
  <si>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</si>
  <si>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</si>
  <si>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</si>
  <si>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</si>
  <si>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</si>
  <si>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</si>
  <si>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</si>
  <si>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</si>
  <si>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</si>
  <si>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</si>
  <si>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</si>
  <si>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</si>
  <si>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</si>
  <si>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</si>
  <si>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</si>
  <si>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</si>
  <si>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</si>
  <si>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</si>
  <si>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</si>
  <si>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</si>
  <si>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</si>
  <si>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</si>
  <si>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</si>
  <si>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</si>
  <si>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</si>
  <si>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</si>
  <si>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</si>
  <si>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</si>
  <si>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</si>
  <si>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</si>
  <si>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</si>
  <si>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</si>
  <si>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</si>
  <si>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</si>
  <si>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</si>
  <si>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</si>
  <si>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</si>
  <si>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</si>
  <si>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</si>
  <si>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</si>
  <si>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</si>
  <si>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</si>
  <si>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</si>
  <si>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</si>
  <si>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</si>
  <si>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</si>
  <si>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</si>
  <si>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</si>
  <si>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</si>
  <si>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</si>
  <si>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</si>
  <si>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</si>
  <si>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</si>
  <si>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</si>
  <si>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</si>
  <si>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</si>
  <si>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</si>
  <si>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</si>
  <si>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</si>
  <si>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</si>
  <si>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</si>
  <si>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</si>
  <si>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</si>
  <si>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</si>
  <si>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</si>
  <si>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</si>
  <si>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</si>
  <si>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</si>
  <si>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</si>
  <si>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</si>
  <si>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</si>
  <si>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</si>
  <si>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</si>
  <si>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</si>
  <si>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</si>
  <si>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</si>
  <si>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</si>
  <si>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</si>
  <si>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</si>
  <si>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</si>
  <si>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</si>
  <si>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</si>
  <si>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</si>
  <si>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</si>
  <si>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</si>
  <si>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</si>
  <si>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</si>
  <si>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</si>
  <si>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</si>
  <si>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</si>
  <si>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</si>
  <si>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</si>
  <si>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</si>
  <si>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</si>
  <si>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</si>
  <si>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</si>
  <si>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</si>
  <si>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</si>
  <si>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</si>
  <si>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</si>
  <si>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</si>
  <si>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</si>
  <si>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</si>
  <si>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</si>
  <si>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</si>
  <si>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</si>
  <si>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</si>
  <si>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</si>
  <si>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</si>
  <si>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</si>
  <si>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</si>
  <si>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</si>
  <si>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</si>
  <si>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</si>
  <si>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</si>
  <si>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</si>
  <si>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</si>
  <si>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</si>
  <si>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</si>
  <si>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</si>
  <si>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</si>
  <si>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</si>
  <si>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</si>
  <si>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</si>
  <si>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</si>
  <si>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</si>
  <si>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</si>
  <si>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</si>
  <si>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</si>
  <si>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</si>
  <si>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</si>
  <si>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</si>
  <si>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</si>
  <si>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</si>
  <si>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</si>
  <si>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</si>
  <si>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</si>
  <si>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</si>
  <si>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</si>
  <si>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</si>
  <si>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</si>
  <si>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</si>
  <si>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</si>
  <si>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</si>
  <si>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</si>
  <si>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</si>
  <si>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</si>
  <si>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</si>
  <si>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</si>
  <si>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</si>
  <si>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</si>
  <si>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</si>
  <si>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</si>
  <si>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</si>
  <si>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</si>
  <si>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</si>
  <si>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</si>
  <si>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</si>
  <si>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</si>
  <si>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</si>
  <si>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</si>
  <si>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</si>
  <si>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</si>
  <si>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</si>
  <si>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</si>
  <si>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</si>
  <si>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</si>
  <si>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</si>
  <si>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</si>
  <si>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</si>
  <si>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</si>
  <si>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</si>
  <si>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</si>
  <si>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</si>
  <si>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</si>
  <si>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</si>
  <si>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</si>
  <si>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</si>
  <si>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</si>
  <si>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</si>
  <si>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</si>
  <si>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</si>
  <si>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</si>
  <si>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</si>
  <si>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</si>
  <si>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</si>
  <si>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</si>
  <si>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</si>
  <si>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</si>
  <si>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</si>
  <si>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</si>
  <si>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</si>
  <si>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</si>
  <si>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</si>
  <si>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</si>
  <si>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</si>
  <si>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</si>
  <si>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</si>
  <si>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</si>
  <si>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</si>
  <si>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</si>
  <si>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</si>
  <si>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</si>
  <si>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</si>
  <si>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</si>
  <si>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</si>
  <si>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</si>
  <si>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</si>
  <si>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</si>
  <si>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</si>
  <si>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</si>
  <si>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</si>
  <si>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</si>
  <si>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</si>
  <si>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</si>
  <si>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</si>
  <si>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</si>
  <si>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</si>
  <si>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</si>
  <si>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</si>
  <si>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</si>
  <si>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</si>
  <si>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</si>
  <si>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</si>
  <si>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</si>
  <si>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</si>
  <si>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</si>
  <si>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</si>
  <si>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</si>
  <si>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</si>
  <si>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</si>
  <si>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</si>
  <si>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</si>
  <si>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</si>
  <si>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</si>
  <si>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</si>
  <si>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</si>
  <si>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</si>
  <si>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</si>
  <si>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</si>
  <si>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</si>
  <si>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</si>
  <si>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</si>
  <si>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</si>
  <si>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</si>
  <si>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</si>
  <si>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</si>
  <si>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</si>
  <si>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</si>
  <si>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</si>
  <si>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</si>
  <si>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</si>
  <si>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</si>
  <si>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</si>
  <si>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</si>
  <si>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</si>
  <si>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</si>
  <si>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</si>
  <si>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</si>
  <si>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</si>
  <si>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</si>
  <si>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</si>
  <si>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</si>
  <si>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</si>
  <si>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</si>
  <si>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</si>
  <si>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</si>
  <si>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</si>
  <si>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</si>
  <si>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</si>
  <si>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</si>
  <si>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</si>
  <si>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</si>
  <si>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</si>
  <si>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</si>
  <si>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</si>
  <si>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</si>
  <si>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</si>
  <si>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</si>
  <si>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</si>
  <si>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</si>
  <si>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</si>
  <si>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</si>
  <si>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</si>
  <si>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</si>
  <si>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</si>
  <si>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</si>
  <si>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</si>
  <si>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</si>
  <si>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</si>
  <si>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</si>
  <si>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</si>
  <si>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</si>
  <si>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</si>
  <si>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</si>
  <si>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</si>
  <si>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</si>
  <si>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</si>
  <si>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</si>
  <si>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</si>
  <si>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</si>
  <si>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</si>
  <si>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</si>
  <si>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</si>
  <si>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</si>
  <si>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</si>
  <si>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</si>
  <si>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</si>
  <si>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</si>
  <si>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</si>
  <si>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</si>
  <si>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</si>
  <si>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</si>
  <si>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</si>
  <si>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</si>
  <si>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</si>
  <si>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</si>
  <si>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</si>
  <si>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</si>
  <si>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</si>
  <si>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</si>
  <si>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</si>
  <si>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</si>
  <si>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</si>
  <si>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</si>
  <si>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</si>
  <si>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</si>
  <si>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</si>
  <si>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</si>
  <si>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</si>
  <si>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</si>
  <si>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</si>
  <si>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</si>
  <si>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</si>
  <si>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</si>
  <si>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</si>
  <si>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</si>
  <si>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</si>
  <si>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</si>
  <si>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</si>
  <si>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</si>
  <si>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</si>
  <si>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</si>
  <si>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</si>
  <si>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</si>
  <si>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</si>
  <si>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</si>
  <si>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</si>
  <si>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</si>
  <si>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</si>
  <si>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</si>
  <si>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</si>
  <si>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</si>
  <si>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</si>
  <si>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</si>
  <si>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</si>
  <si>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</si>
  <si>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</si>
  <si>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</si>
  <si>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</si>
  <si>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</si>
  <si>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</si>
  <si>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</si>
  <si>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</si>
  <si>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</si>
  <si>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</si>
  <si>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</si>
  <si>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</si>
  <si>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</si>
  <si>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</si>
  <si>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</si>
  <si>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</si>
  <si>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</si>
  <si>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</si>
  <si>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</si>
  <si>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</si>
  <si>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</si>
  <si>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</si>
  <si>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</si>
  <si>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</si>
  <si>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</si>
  <si>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</si>
  <si>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</si>
  <si>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</si>
  <si>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</si>
  <si>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</si>
  <si>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</si>
  <si>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</si>
  <si>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</si>
  <si>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</si>
  <si>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</si>
  <si>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</si>
  <si>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</si>
  <si>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</si>
  <si>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</si>
  <si>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</si>
  <si>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</si>
  <si>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</si>
  <si>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</si>
  <si>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</si>
  <si>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</si>
  <si>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</si>
  <si>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</si>
  <si>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</si>
  <si>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</si>
  <si>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</si>
  <si>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</si>
  <si>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</si>
  <si>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</si>
  <si>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</si>
  <si>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</si>
  <si>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</si>
  <si>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</si>
  <si>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</si>
  <si>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</si>
  <si>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</si>
  <si>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</si>
  <si>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</si>
  <si>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</si>
  <si>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</si>
  <si>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</si>
  <si>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</si>
  <si>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</si>
  <si>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</si>
  <si>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</si>
  <si>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</si>
  <si>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</si>
  <si>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</si>
  <si>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</si>
  <si>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</si>
  <si>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</si>
  <si>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</si>
  <si>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</si>
  <si>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</si>
  <si>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</si>
  <si>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</si>
  <si>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</si>
  <si>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</si>
  <si>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</si>
  <si>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</si>
  <si>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</si>
  <si>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</si>
  <si>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</si>
  <si>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</si>
  <si>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</si>
  <si>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</si>
  <si>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</si>
  <si>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</si>
  <si>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</si>
  <si>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</si>
  <si>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</si>
  <si>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</si>
  <si>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</si>
  <si>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</si>
  <si>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</si>
  <si>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</si>
  <si>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</si>
  <si>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</si>
  <si>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</si>
  <si>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</si>
  <si>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</si>
  <si>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</si>
  <si>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</si>
  <si>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</si>
  <si>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</si>
  <si>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</si>
  <si>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</si>
  <si>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</si>
  <si>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</si>
  <si>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</si>
  <si>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</si>
  <si>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</si>
  <si>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</si>
  <si>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</si>
  <si>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</si>
  <si>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</si>
  <si>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</si>
  <si>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</si>
  <si>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</si>
  <si>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</si>
  <si>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</si>
  <si>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</si>
  <si>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</si>
  <si>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</si>
  <si>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</si>
  <si>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</si>
  <si>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</si>
  <si>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</si>
  <si>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</si>
  <si>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</si>
  <si>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</si>
  <si>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</si>
  <si>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</si>
  <si>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</si>
  <si>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</si>
  <si>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</si>
  <si>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</si>
  <si>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</si>
  <si>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</si>
  <si>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</si>
  <si>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</si>
  <si>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</si>
  <si>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</si>
  <si>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</si>
  <si>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</si>
  <si>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</si>
  <si>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</si>
  <si>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</si>
  <si>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</si>
  <si>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</si>
  <si>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</si>
  <si>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</si>
  <si>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</si>
  <si>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</si>
  <si>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</si>
  <si>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</si>
  <si>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</si>
  <si>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</si>
  <si>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</si>
  <si>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</si>
  <si>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</si>
  <si>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</si>
  <si>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</si>
  <si>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</si>
  <si>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</si>
  <si>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</si>
  <si>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</si>
  <si>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</si>
  <si>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</si>
  <si>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</si>
  <si>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</si>
  <si>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</si>
  <si>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</si>
  <si>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</si>
  <si>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</si>
  <si>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</si>
  <si>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</si>
  <si>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</si>
  <si>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</si>
  <si>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</si>
  <si>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</si>
  <si>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</si>
  <si>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</si>
  <si>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</si>
  <si>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</si>
  <si>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</si>
  <si>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</si>
  <si>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</si>
  <si>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</si>
  <si>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</si>
  <si>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</si>
  <si>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</si>
  <si>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</si>
  <si>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</si>
  <si>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</si>
  <si>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</si>
  <si>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</si>
  <si>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</si>
  <si>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</si>
  <si>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</si>
  <si>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</si>
  <si>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</si>
  <si>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</si>
  <si>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</si>
  <si>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</si>
  <si>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</si>
  <si>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</si>
  <si>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</si>
  <si>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</si>
  <si>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</si>
  <si>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</si>
  <si>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</si>
  <si>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</si>
  <si>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</si>
  <si>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</si>
  <si>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</si>
  <si>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</si>
  <si>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</si>
  <si>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</si>
  <si>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</si>
  <si>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</si>
  <si>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</si>
  <si>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</si>
  <si>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</si>
  <si>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</si>
  <si>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</si>
  <si>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</si>
  <si>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</si>
  <si>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</si>
  <si>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</si>
  <si>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</si>
  <si>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</si>
  <si>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</si>
  <si>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</si>
  <si>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</si>
  <si>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</si>
  <si>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</si>
  <si>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</si>
  <si>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</si>
  <si>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</si>
  <si>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</si>
  <si>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</si>
  <si>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</si>
  <si>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</si>
  <si>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</si>
  <si>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</si>
  <si>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</si>
  <si>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</si>
  <si>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</si>
  <si>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</si>
  <si>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</si>
  <si>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</si>
  <si>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</si>
  <si>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</si>
  <si>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</si>
  <si>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</si>
  <si>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</si>
  <si>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</si>
  <si>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</si>
  <si>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</si>
  <si>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</si>
  <si>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</si>
  <si>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</si>
  <si>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</si>
  <si>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</si>
  <si>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</si>
  <si>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</si>
  <si>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</si>
  <si>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</si>
  <si>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</si>
  <si>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</si>
  <si>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</si>
  <si>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</si>
  <si>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</si>
  <si>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</si>
  <si>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</si>
  <si>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</si>
  <si>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</si>
  <si>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</si>
  <si>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</si>
  <si>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</si>
  <si>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</si>
  <si>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</si>
  <si>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</si>
  <si>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</si>
  <si>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</si>
  <si>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</si>
  <si>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</si>
  <si>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</si>
  <si>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</si>
  <si>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</si>
  <si>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</si>
  <si>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</si>
  <si>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</si>
  <si>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</si>
  <si>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</si>
  <si>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</si>
  <si>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</si>
  <si>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</si>
  <si>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</si>
  <si>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</si>
  <si>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</si>
  <si>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</si>
  <si>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</si>
  <si>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</si>
  <si>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</si>
  <si>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</si>
  <si>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</si>
  <si>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</si>
  <si>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</si>
  <si>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</si>
  <si>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</si>
  <si>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</si>
  <si>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</si>
  <si>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</si>
  <si>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</si>
  <si>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</si>
  <si>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</si>
  <si>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</si>
  <si>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</si>
  <si>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</si>
  <si>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</si>
  <si>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</si>
  <si>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</si>
  <si>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</si>
  <si>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</si>
  <si>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</si>
  <si>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</si>
  <si>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</si>
  <si>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</si>
  <si>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</si>
  <si>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</si>
  <si>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</si>
  <si>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</si>
  <si>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</si>
  <si>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</si>
  <si>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</si>
  <si>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</si>
  <si>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</si>
  <si>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</si>
  <si>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</si>
  <si>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</si>
  <si>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</si>
  <si>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</si>
  <si>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</si>
  <si>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</si>
  <si>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</si>
  <si>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</si>
  <si>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</si>
  <si>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</si>
  <si>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</si>
  <si>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</si>
  <si>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</si>
  <si>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</si>
  <si>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</si>
  <si>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</si>
  <si>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</si>
  <si>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</si>
  <si>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</si>
  <si>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</si>
  <si>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</si>
  <si>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</si>
  <si>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</si>
  <si>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</si>
  <si>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</si>
  <si>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</si>
  <si>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</si>
  <si>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</si>
  <si>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</si>
  <si>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</si>
  <si>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</si>
  <si>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</si>
  <si>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</si>
  <si>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</si>
  <si>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</si>
  <si>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</si>
  <si>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</si>
  <si>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</si>
  <si>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</si>
  <si>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</si>
  <si>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</si>
  <si>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</si>
  <si>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</si>
  <si>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</si>
  <si>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</si>
  <si>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</si>
  <si>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</si>
  <si>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</si>
  <si>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</si>
  <si>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</si>
  <si>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</si>
  <si>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</si>
  <si>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</si>
  <si>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</si>
  <si>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</si>
  <si>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</si>
  <si>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</si>
  <si>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</si>
  <si>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</si>
  <si>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</si>
  <si>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</si>
  <si>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</si>
  <si>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</si>
  <si>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</si>
  <si>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</si>
  <si>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</si>
  <si>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</si>
  <si>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</si>
  <si>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</si>
  <si>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</si>
  <si>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</si>
  <si>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</si>
  <si>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</si>
  <si>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</si>
  <si>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</si>
  <si>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</si>
  <si>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</si>
  <si>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</si>
  <si>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</si>
  <si>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</si>
  <si>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</si>
  <si>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</si>
  <si>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</si>
  <si>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</si>
  <si>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</si>
  <si>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</si>
  <si>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</si>
  <si>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</si>
  <si>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</si>
  <si>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</si>
  <si>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</si>
  <si>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</si>
  <si>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</si>
  <si>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</si>
  <si>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</si>
  <si>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</si>
  <si>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</si>
  <si>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</si>
  <si>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</si>
  <si>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</si>
  <si>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</si>
  <si>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</si>
  <si>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</si>
  <si>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</si>
  <si>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</si>
  <si>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</si>
  <si>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</si>
  <si>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</si>
  <si>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</si>
  <si>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</si>
  <si>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</si>
  <si>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</si>
  <si>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</si>
  <si>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</si>
  <si>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</si>
  <si>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</si>
  <si>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</si>
  <si>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</si>
  <si>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</si>
  <si>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</si>
  <si>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</si>
  <si>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</si>
  <si>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</si>
  <si>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</si>
  <si>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</si>
  <si>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</si>
  <si>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</si>
  <si>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</si>
  <si>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</si>
  <si>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</si>
  <si>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</si>
  <si>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</si>
  <si>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</si>
  <si>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</si>
  <si>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</si>
  <si>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</si>
  <si>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</si>
  <si>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</si>
  <si>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</si>
  <si>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</si>
  <si>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</si>
  <si>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</si>
  <si>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</si>
  <si>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</si>
  <si>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</si>
  <si>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</si>
  <si>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</si>
  <si>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</si>
  <si>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</si>
  <si>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</si>
  <si>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</si>
  <si>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</si>
  <si>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</si>
  <si>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</si>
  <si>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</si>
  <si>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</si>
  <si>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</si>
  <si>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</si>
  <si>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</si>
  <si>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</si>
  <si>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</si>
  <si>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</si>
  <si>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</si>
  <si>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</si>
  <si>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</si>
  <si>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</si>
  <si>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</si>
  <si>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</si>
  <si>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</si>
  <si>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</si>
  <si>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</si>
  <si>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</si>
  <si>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</si>
  <si>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</si>
  <si>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</si>
  <si>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</si>
  <si>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</si>
  <si>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</si>
  <si>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</si>
  <si>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</si>
  <si>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</si>
  <si>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</si>
  <si>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</si>
  <si>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</si>
  <si>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</si>
  <si>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</si>
  <si>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</si>
  <si>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</si>
  <si>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</si>
  <si>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</si>
  <si>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</si>
  <si>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</si>
  <si>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</si>
  <si>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</si>
  <si>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</si>
  <si>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</si>
  <si>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</si>
  <si>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</si>
  <si>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</si>
  <si>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</si>
  <si>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</si>
  <si>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</si>
  <si>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</si>
  <si>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</si>
  <si>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</si>
  <si>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</si>
  <si>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</si>
  <si>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</si>
  <si>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</si>
  <si>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</si>
  <si>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</si>
  <si>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</si>
  <si>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</si>
  <si>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</si>
  <si>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</si>
  <si>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</si>
  <si>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</si>
  <si>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</si>
  <si>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</si>
  <si>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</si>
  <si>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</si>
  <si>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</si>
  <si>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</si>
  <si>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</si>
  <si>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</si>
  <si>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</si>
  <si>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</si>
  <si>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</si>
  <si>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</si>
  <si>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</si>
  <si>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</si>
  <si>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</si>
  <si>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</si>
  <si>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</si>
  <si>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</si>
  <si>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</si>
  <si>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</si>
  <si>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</si>
  <si>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</si>
  <si>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</si>
  <si>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</si>
  <si>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</si>
  <si>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</si>
  <si>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</si>
  <si>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</si>
  <si>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</si>
  <si>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</si>
  <si>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</si>
  <si>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</si>
  <si>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</si>
  <si>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</si>
  <si>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</si>
  <si>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</si>
  <si>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</si>
  <si>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</si>
  <si>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</si>
  <si>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</si>
  <si>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</si>
  <si>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</si>
  <si>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</si>
  <si>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</si>
  <si>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</si>
  <si>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</si>
  <si>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</si>
  <si>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</si>
  <si>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</si>
  <si>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</si>
  <si>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</si>
  <si>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</si>
  <si>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</si>
  <si>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</si>
  <si>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</si>
  <si>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</si>
  <si>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</si>
  <si>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</si>
  <si>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</si>
  <si>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</si>
  <si>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</si>
  <si>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</si>
  <si>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</si>
  <si>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</si>
  <si>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</si>
  <si>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</si>
  <si>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</si>
  <si>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</si>
  <si>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</si>
  <si>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</si>
  <si>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</si>
  <si>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</si>
  <si>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</si>
  <si>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</si>
  <si>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</si>
  <si>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</si>
  <si>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</si>
  <si>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</si>
  <si>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</si>
  <si>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</si>
  <si>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</si>
  <si>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</si>
  <si>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</si>
  <si>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</si>
  <si>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</si>
  <si>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</si>
  <si>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</si>
  <si>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</si>
  <si>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</si>
  <si>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</si>
  <si>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</si>
  <si>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</si>
  <si>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</si>
  <si>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</si>
  <si>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</si>
  <si>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</si>
  <si>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</si>
  <si>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</si>
  <si>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</si>
  <si>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</si>
  <si>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</si>
  <si>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</si>
  <si>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</si>
  <si>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</si>
  <si>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</si>
  <si>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</si>
  <si>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</si>
  <si>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</si>
  <si>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</si>
  <si>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</si>
  <si>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</si>
  <si>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</si>
  <si>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</si>
  <si>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</si>
  <si>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</si>
  <si>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</si>
  <si>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</si>
  <si>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</si>
  <si>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</si>
  <si>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</si>
  <si>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</si>
  <si>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</si>
  <si>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</si>
  <si>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</si>
  <si>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</si>
  <si>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</si>
  <si>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</si>
  <si>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</si>
  <si>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</si>
  <si>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</si>
  <si>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</si>
  <si>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</si>
  <si>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</si>
  <si>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</si>
  <si>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</si>
  <si>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</si>
  <si>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</si>
  <si>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</si>
  <si>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</si>
  <si>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</si>
  <si>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</si>
  <si>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</si>
  <si>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</si>
  <si>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</si>
  <si>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</si>
  <si>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</si>
  <si>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</si>
  <si>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</si>
  <si>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</si>
  <si>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</si>
  <si>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</si>
  <si>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</si>
  <si>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</si>
  <si>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</si>
  <si>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</si>
  <si>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</si>
  <si>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</si>
  <si>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</si>
  <si>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</si>
  <si>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</si>
  <si>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</si>
  <si>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</si>
  <si>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</si>
  <si>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</si>
  <si>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</si>
  <si>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</si>
  <si>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</si>
  <si>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</si>
  <si>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</si>
  <si>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</si>
  <si>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</si>
  <si>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</si>
  <si>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</si>
  <si>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</si>
  <si>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</si>
  <si>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</si>
  <si>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</si>
  <si>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</si>
  <si>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</si>
  <si>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</si>
  <si>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</si>
  <si>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</si>
  <si>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</si>
  <si>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</si>
  <si>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</si>
  <si>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</si>
  <si>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</si>
  <si>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</si>
  <si>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</si>
  <si>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</si>
  <si>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</si>
  <si>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</si>
  <si>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</si>
  <si>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</si>
  <si>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</si>
  <si>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</si>
  <si>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</si>
  <si>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</si>
  <si>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</si>
  <si>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</si>
  <si>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</si>
  <si>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</si>
  <si>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</si>
  <si>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</si>
  <si>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</si>
  <si>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</si>
  <si>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</si>
  <si>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</si>
  <si>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</si>
  <si>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</si>
  <si>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</si>
  <si>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</si>
  <si>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</si>
  <si>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</si>
  <si>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</si>
  <si>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</si>
  <si>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</si>
  <si>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</si>
  <si>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</si>
  <si>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</si>
  <si>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</si>
  <si>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</si>
  <si>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</si>
  <si>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</si>
  <si>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</si>
  <si>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</si>
  <si>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</si>
  <si>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</si>
  <si>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</si>
  <si>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</si>
  <si>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</si>
  <si>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</si>
  <si>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</si>
  <si>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</si>
  <si>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</si>
  <si>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</si>
  <si>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</si>
  <si>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</si>
  <si>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</si>
  <si>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</si>
  <si>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</si>
  <si>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</si>
  <si>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</si>
  <si>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</si>
  <si>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</si>
  <si>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</si>
  <si>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</si>
  <si>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</si>
  <si>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</si>
  <si>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</si>
  <si>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</si>
  <si>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</si>
  <si>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</si>
  <si>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</si>
  <si>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</si>
  <si>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</si>
  <si>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</si>
  <si>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</si>
  <si>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</si>
  <si>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</si>
  <si>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</si>
  <si>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</si>
  <si>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</si>
  <si>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</si>
  <si>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</si>
  <si>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</si>
  <si>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</si>
  <si>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</si>
  <si>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</si>
  <si>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</si>
  <si>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</si>
  <si>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</si>
  <si>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</si>
  <si>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</si>
  <si>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</si>
  <si>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</si>
  <si>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</si>
  <si>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</si>
  <si>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</si>
  <si>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</si>
  <si>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</si>
  <si>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</si>
  <si>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</si>
  <si>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</si>
  <si>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</si>
  <si>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</si>
  <si>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</si>
  <si>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</si>
  <si>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</si>
  <si>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</si>
  <si>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</si>
  <si>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</si>
  <si>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</si>
  <si>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</si>
  <si>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</si>
  <si>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</si>
  <si>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</si>
  <si>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</si>
  <si>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</si>
  <si>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</si>
  <si>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</si>
  <si>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</si>
  <si>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</si>
  <si>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</si>
  <si>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</si>
  <si>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</si>
  <si>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</si>
  <si>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</si>
  <si>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</si>
  <si>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</si>
  <si>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</si>
  <si>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</si>
  <si>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</si>
  <si>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</si>
  <si>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</si>
  <si>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</si>
  <si>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</si>
  <si>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</si>
  <si>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</si>
  <si>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</si>
  <si>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</si>
  <si>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</si>
  <si>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</si>
  <si>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</si>
  <si>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</si>
  <si>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</si>
  <si>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</si>
  <si>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</si>
  <si>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</si>
  <si>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</si>
  <si>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</si>
  <si>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</si>
  <si>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</si>
  <si>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</si>
  <si>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</si>
  <si>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</si>
  <si>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</si>
  <si>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</si>
  <si>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</si>
  <si>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</si>
  <si>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</si>
  <si>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</si>
  <si>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</si>
  <si>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</si>
  <si>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</si>
  <si>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</si>
  <si>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</si>
  <si>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</si>
  <si>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</si>
  <si>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</si>
  <si>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</si>
  <si>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</si>
  <si>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</si>
  <si>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</si>
  <si>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</si>
  <si>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</si>
  <si>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</si>
  <si>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</si>
  <si>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</si>
  <si>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</si>
  <si>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</si>
  <si>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</si>
  <si>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</si>
  <si>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</si>
  <si>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</si>
  <si>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</si>
  <si>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</si>
  <si>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</si>
  <si>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</si>
  <si>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</si>
  <si>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</si>
  <si>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</si>
  <si>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</si>
  <si>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</si>
  <si>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</si>
  <si>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</si>
  <si>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</si>
  <si>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</si>
  <si>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</si>
  <si>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</si>
  <si>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</si>
  <si>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</si>
  <si>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</si>
  <si>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</si>
  <si>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</si>
  <si>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</si>
  <si>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</si>
  <si>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</si>
  <si>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</si>
  <si>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</si>
  <si>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</si>
  <si>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</si>
  <si>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</si>
  <si>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</si>
  <si>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</si>
  <si>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</si>
  <si>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</si>
  <si>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</si>
  <si>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</si>
  <si>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</si>
  <si>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</si>
  <si>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</si>
  <si>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</si>
  <si>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</si>
  <si>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</si>
  <si>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</si>
  <si>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</si>
  <si>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</si>
  <si>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</si>
  <si>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</si>
  <si>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</si>
  <si>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</si>
  <si>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</si>
  <si>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</si>
  <si>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</si>
  <si>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</si>
  <si>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</si>
  <si>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</si>
  <si>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</si>
  <si>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</si>
  <si>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</si>
  <si>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</si>
  <si>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</si>
  <si>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</si>
  <si>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</si>
  <si>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</si>
  <si>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</si>
  <si>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</si>
  <si>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</si>
  <si>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</si>
  <si>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</si>
  <si>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</si>
  <si>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</si>
  <si>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</si>
  <si>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</si>
  <si>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</si>
  <si>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</si>
  <si>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</si>
  <si>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</si>
  <si>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</si>
  <si>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</si>
  <si>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</si>
  <si>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</si>
  <si>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</si>
  <si>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</si>
  <si>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</si>
  <si>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</si>
  <si>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</si>
  <si>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</si>
  <si>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</si>
  <si>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</si>
  <si>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</si>
  <si>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</si>
  <si>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</si>
  <si>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</si>
  <si>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</si>
  <si>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</si>
  <si>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</si>
  <si>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</si>
  <si>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</si>
  <si>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</si>
  <si>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</si>
  <si>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</si>
  <si>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</si>
  <si>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</si>
  <si>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</si>
  <si>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</si>
  <si>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</si>
  <si>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</si>
  <si>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</si>
  <si>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</si>
  <si>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</si>
  <si>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</si>
  <si>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</si>
  <si>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</si>
  <si>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</si>
  <si>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</si>
  <si>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</si>
  <si>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</si>
  <si>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</si>
  <si>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</si>
  <si>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</si>
  <si>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</si>
  <si>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</si>
  <si>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</si>
  <si>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</si>
  <si>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</si>
  <si>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</si>
  <si>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</si>
  <si>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</si>
  <si>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</si>
  <si>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</si>
  <si>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</si>
  <si>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</si>
  <si>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</si>
  <si>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</si>
  <si>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</si>
  <si>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</si>
  <si>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</si>
  <si>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</si>
  <si>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</si>
  <si>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</si>
  <si>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</si>
  <si>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</si>
  <si>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</si>
  <si>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</si>
  <si>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</si>
  <si>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</si>
  <si>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</si>
  <si>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</si>
  <si>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</si>
  <si>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</si>
  <si>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</si>
  <si>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</si>
  <si>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</si>
  <si>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</si>
  <si>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</si>
  <si>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</si>
  <si>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</si>
  <si>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</si>
  <si>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</si>
  <si>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</si>
  <si>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</si>
  <si>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</si>
  <si>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</si>
  <si>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</si>
  <si>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</si>
  <si>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</si>
  <si>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</si>
  <si>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</si>
  <si>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</si>
  <si>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</si>
  <si>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</si>
  <si>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</si>
  <si>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</si>
  <si>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</si>
  <si>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</si>
  <si>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</si>
  <si>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</si>
  <si>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</si>
  <si>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</si>
  <si>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</si>
  <si>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</si>
  <si>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</si>
  <si>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</si>
  <si>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</si>
  <si>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</si>
  <si>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</si>
  <si>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</si>
  <si>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</si>
  <si>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</si>
  <si>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</si>
  <si>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</si>
  <si>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</si>
  <si>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</si>
  <si>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</si>
  <si>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</si>
  <si>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</si>
  <si>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</si>
  <si>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</si>
  <si>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</si>
  <si>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</si>
  <si>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</si>
  <si>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</si>
  <si>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</si>
  <si>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</si>
  <si>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</si>
  <si>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</si>
  <si>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</si>
  <si>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</si>
  <si>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</si>
  <si>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</si>
  <si>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</si>
  <si>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</si>
  <si>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</si>
  <si>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</si>
  <si>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</si>
  <si>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</si>
  <si>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</si>
  <si>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</si>
  <si>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</si>
  <si>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</si>
  <si>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</si>
  <si>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</si>
  <si>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</si>
  <si>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</si>
  <si>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</si>
  <si>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</si>
  <si>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</si>
  <si>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</si>
  <si>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</si>
  <si>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</si>
  <si>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</si>
  <si>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</si>
  <si>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</si>
  <si>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</si>
  <si>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</si>
  <si>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</si>
  <si>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</si>
  <si>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</si>
  <si>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</si>
  <si>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</si>
  <si>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</si>
  <si>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</si>
  <si>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</si>
  <si>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</si>
  <si>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</si>
  <si>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</si>
  <si>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</si>
  <si>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</si>
  <si>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</si>
  <si>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</si>
  <si>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</si>
  <si>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</si>
  <si>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</si>
  <si>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</si>
  <si>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</si>
  <si>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</si>
  <si>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</si>
  <si>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</si>
  <si>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</si>
  <si>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</si>
  <si>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</si>
  <si>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</si>
  <si>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</si>
  <si>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</si>
  <si>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</si>
  <si>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</si>
  <si>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</si>
  <si>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</si>
  <si>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</si>
  <si>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</si>
  <si>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</si>
  <si>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</si>
  <si>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</si>
  <si>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</si>
  <si>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</si>
  <si>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</si>
  <si>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</si>
  <si>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</si>
  <si>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</si>
  <si>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</si>
  <si>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</si>
  <si>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</si>
  <si>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</si>
  <si>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</si>
  <si>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</si>
  <si>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</si>
  <si>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</si>
  <si>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</si>
  <si>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</si>
  <si>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</si>
  <si>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</si>
  <si>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</si>
  <si>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</si>
  <si>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</si>
  <si>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</si>
  <si>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</si>
  <si>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</si>
  <si>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</si>
  <si>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</si>
  <si>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</si>
  <si>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</si>
  <si>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</si>
  <si>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</si>
  <si>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</si>
  <si>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</si>
  <si>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</si>
  <si>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</si>
  <si>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</si>
  <si>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</si>
  <si>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</si>
  <si>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</si>
  <si>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</si>
  <si>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</si>
  <si>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</si>
  <si>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</si>
  <si>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</si>
  <si>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</si>
  <si>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</si>
  <si>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</si>
  <si>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</si>
  <si>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</si>
  <si>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</si>
  <si>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</si>
  <si>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</si>
  <si>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</si>
  <si>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</si>
  <si>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</si>
  <si>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</si>
  <si>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</si>
  <si>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</si>
  <si>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</si>
  <si>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</si>
  <si>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</si>
  <si>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</si>
  <si>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</si>
  <si>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</si>
  <si>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</si>
  <si>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</si>
  <si>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</si>
  <si>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</si>
  <si>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</si>
  <si>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</si>
  <si>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</si>
  <si>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</si>
  <si>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</si>
  <si>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</si>
  <si>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</si>
  <si>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</si>
  <si>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</si>
  <si>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</si>
  <si>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</si>
  <si>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</si>
  <si>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</si>
  <si>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</si>
  <si>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</si>
  <si>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</si>
  <si>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</si>
  <si>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</si>
  <si>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</si>
  <si>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</si>
  <si>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</si>
  <si>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</si>
  <si>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</si>
  <si>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</si>
  <si>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</si>
  <si>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</si>
  <si>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</si>
  <si>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</si>
  <si>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</si>
  <si>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</si>
  <si>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</si>
  <si>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</si>
  <si>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</si>
  <si>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</si>
  <si>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</si>
  <si>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</si>
  <si>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</si>
  <si>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</si>
  <si>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</si>
  <si>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</si>
  <si>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</si>
  <si>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</si>
  <si>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</si>
  <si>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</si>
  <si>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</si>
  <si>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</si>
  <si>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</si>
  <si>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</si>
  <si>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</si>
  <si>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</si>
  <si>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</si>
  <si>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</si>
  <si>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</si>
  <si>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</si>
  <si>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</si>
  <si>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</si>
  <si>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</si>
  <si>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</si>
  <si>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</si>
  <si>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</si>
  <si>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</si>
  <si>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</si>
  <si>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</si>
  <si>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</si>
  <si>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</si>
  <si>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</si>
  <si>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</si>
  <si>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</si>
  <si>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</si>
  <si>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</si>
  <si>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</si>
  <si>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</si>
  <si>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</si>
  <si>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</si>
  <si>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</si>
  <si>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</si>
  <si>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</si>
  <si>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</si>
  <si>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</si>
  <si>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</si>
  <si>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</si>
  <si>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</si>
  <si>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</si>
  <si>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</si>
  <si>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</si>
  <si>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</si>
  <si>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</si>
  <si>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</si>
  <si>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</si>
  <si>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</si>
  <si>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</si>
  <si>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</si>
  <si>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</si>
  <si>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</si>
  <si>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</si>
  <si>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</si>
  <si>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</si>
  <si>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</si>
  <si>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</si>
  <si>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</si>
  <si>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</si>
  <si>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</si>
  <si>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</si>
  <si>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</si>
  <si>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</si>
  <si>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</si>
  <si>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</si>
  <si>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</si>
  <si>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</si>
  <si>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</si>
  <si>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</si>
  <si>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</si>
  <si>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</si>
  <si>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</si>
  <si>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</si>
  <si>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</si>
  <si>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</si>
  <si>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</si>
  <si>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</si>
  <si>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</si>
  <si>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</si>
  <si>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</si>
  <si>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</si>
  <si>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</si>
  <si>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</si>
  <si>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</si>
  <si>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</si>
  <si>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</si>
  <si>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</si>
  <si>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</si>
  <si>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</si>
  <si>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</si>
  <si>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</si>
  <si>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</si>
  <si>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</si>
  <si>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</si>
  <si>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</si>
  <si>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</si>
  <si>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</si>
  <si>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</si>
  <si>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</si>
  <si>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</si>
  <si>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</si>
  <si>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</si>
  <si>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</si>
  <si>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</si>
  <si>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</si>
  <si>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</si>
  <si>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</si>
  <si>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</si>
  <si>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</si>
  <si>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</si>
  <si>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</si>
  <si>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</si>
  <si>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</si>
  <si>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</si>
  <si>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</si>
  <si>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</si>
  <si>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</si>
  <si>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</si>
  <si>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</si>
  <si>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</si>
  <si>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</si>
  <si>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</si>
  <si>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</si>
  <si>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</si>
  <si>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</si>
  <si>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</si>
  <si>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</si>
  <si>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</si>
  <si>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</si>
  <si>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</si>
  <si>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</si>
  <si>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</si>
  <si>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</si>
  <si>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</si>
  <si>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</si>
  <si>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</si>
  <si>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</si>
  <si>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</si>
  <si>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</si>
  <si>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</si>
  <si>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</si>
  <si>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</si>
  <si>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</si>
  <si>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</si>
  <si>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</si>
  <si>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</si>
  <si>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</si>
  <si>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</si>
  <si>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</si>
  <si>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</si>
  <si>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</si>
  <si>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</si>
  <si>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</si>
  <si>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</si>
  <si>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</si>
  <si>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</si>
  <si>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</si>
  <si>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</si>
  <si>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</si>
  <si>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</si>
  <si>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</si>
  <si>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</si>
  <si>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</si>
  <si>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</si>
  <si>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</si>
  <si>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</si>
  <si>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</si>
  <si>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</si>
  <si>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</si>
  <si>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</si>
  <si>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</si>
  <si>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</si>
  <si>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</si>
  <si>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</si>
  <si>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</si>
  <si>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</si>
  <si>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</si>
  <si>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</si>
  <si>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</si>
  <si>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</si>
  <si>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</si>
  <si>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</si>
  <si>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</si>
  <si>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</si>
  <si>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</si>
  <si>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</si>
  <si>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</si>
  <si>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</si>
  <si>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</si>
  <si>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</si>
  <si>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</si>
  <si>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</si>
  <si>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</si>
  <si>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</si>
  <si>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</si>
  <si>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</si>
  <si>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</si>
  <si>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</si>
  <si>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</si>
  <si>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</si>
  <si>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</si>
  <si>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</si>
  <si>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</si>
  <si>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</si>
  <si>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</si>
  <si>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</si>
  <si>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</si>
  <si>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</si>
  <si>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</si>
  <si>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</si>
  <si>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</si>
  <si>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</si>
  <si>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</si>
  <si>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</si>
  <si>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</si>
  <si>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</si>
  <si>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</si>
  <si>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</si>
  <si>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</si>
  <si>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</si>
  <si>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</si>
  <si>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</si>
  <si>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</si>
  <si>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</si>
  <si>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</si>
  <si>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</si>
  <si>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</si>
  <si>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</si>
  <si>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</si>
  <si>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</si>
  <si>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</si>
  <si>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</si>
  <si>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</si>
  <si>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</si>
  <si>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</si>
  <si>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</si>
  <si>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</si>
  <si>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</si>
  <si>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</si>
  <si>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</si>
  <si>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</si>
  <si>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</si>
  <si>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</si>
  <si>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</si>
  <si>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</si>
  <si>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</si>
  <si>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</si>
  <si>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</si>
  <si>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</si>
  <si>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</si>
  <si>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</si>
  <si>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</si>
  <si>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</si>
  <si>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</si>
  <si>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</si>
  <si>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</si>
  <si>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</si>
  <si>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</si>
  <si>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</si>
  <si>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</si>
  <si>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</si>
  <si>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</si>
  <si>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</si>
  <si>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</si>
  <si>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</si>
  <si>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</si>
  <si>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</si>
  <si>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</si>
  <si>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</si>
  <si>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</si>
  <si>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</si>
  <si>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</si>
  <si>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</si>
  <si>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</si>
  <si>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</si>
  <si>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</si>
  <si>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</si>
  <si>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</si>
  <si>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</si>
  <si>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</si>
  <si>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</si>
  <si>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</si>
  <si>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</si>
  <si>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</si>
  <si>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</si>
  <si>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</si>
  <si>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</si>
  <si>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</si>
  <si>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</si>
  <si>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</si>
  <si>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</si>
  <si>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</si>
  <si>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</si>
  <si>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</si>
  <si>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</si>
  <si>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</si>
  <si>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</si>
  <si>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</si>
  <si>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</si>
  <si>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</si>
  <si>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</si>
  <si>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</si>
  <si>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</si>
  <si>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</si>
  <si>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</si>
  <si>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</si>
  <si>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</si>
  <si>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</si>
  <si>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</si>
  <si>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</si>
  <si>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</si>
  <si>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</si>
  <si>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</si>
  <si>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</si>
  <si>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</si>
  <si>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</si>
  <si>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</si>
  <si>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</si>
  <si>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</si>
  <si>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</si>
  <si>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</si>
  <si>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</si>
  <si>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</si>
  <si>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</si>
  <si>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</si>
  <si>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</si>
  <si>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</si>
  <si>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</si>
  <si>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</si>
  <si>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</si>
  <si>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</si>
  <si>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</si>
  <si>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</si>
  <si>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</si>
  <si>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</si>
  <si>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</si>
  <si>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</si>
  <si>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</si>
  <si>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</si>
  <si>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</si>
  <si>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</si>
  <si>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</si>
  <si>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</si>
  <si>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</si>
  <si>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</si>
  <si>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</si>
  <si>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</si>
  <si>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</si>
  <si>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</si>
  <si>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</si>
  <si>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</si>
  <si>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</si>
  <si>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</si>
  <si>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</si>
  <si>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</si>
  <si>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</si>
  <si>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</si>
  <si>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</si>
  <si>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</si>
  <si>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</si>
  <si>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</si>
  <si>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</si>
  <si>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</si>
  <si>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</si>
  <si>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</si>
  <si>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</si>
  <si>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</si>
  <si>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</si>
  <si>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</si>
  <si>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</si>
  <si>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</si>
  <si>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</si>
  <si>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</si>
  <si>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</si>
  <si>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</si>
  <si>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</si>
  <si>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</si>
  <si>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</si>
  <si>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</si>
  <si>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</si>
  <si>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</si>
  <si>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</si>
  <si>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</si>
  <si>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</si>
  <si>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</si>
  <si>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</si>
  <si>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</si>
  <si>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</si>
  <si>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</si>
  <si>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</si>
  <si>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</si>
  <si>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</si>
  <si>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</si>
  <si>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</si>
  <si>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</si>
  <si>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</si>
  <si>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</si>
  <si>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</si>
  <si>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</si>
  <si>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</si>
  <si>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</si>
  <si>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</si>
  <si>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</si>
  <si>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</si>
  <si>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</si>
  <si>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</si>
  <si>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</si>
  <si>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</si>
  <si>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</si>
  <si>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</si>
  <si>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</si>
  <si>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</si>
  <si>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</si>
  <si>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</si>
  <si>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</si>
  <si>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</si>
  <si>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</si>
  <si>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</si>
  <si>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</si>
  <si>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</si>
  <si>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</si>
  <si>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</si>
  <si>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</si>
  <si>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</si>
  <si>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</si>
  <si>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</si>
  <si>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</si>
  <si>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</si>
  <si>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</si>
  <si>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</si>
  <si>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</si>
  <si>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</si>
  <si>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</si>
  <si>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</si>
  <si>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</si>
  <si>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</si>
  <si>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</si>
  <si>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</si>
  <si>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</si>
  <si>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</si>
  <si>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</si>
  <si>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</si>
  <si>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</si>
  <si>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</si>
  <si>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</si>
  <si>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</si>
  <si>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</si>
  <si>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</si>
  <si>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</si>
  <si>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</si>
  <si>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</si>
  <si>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</si>
  <si>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</si>
  <si>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</si>
  <si>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</si>
  <si>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</si>
  <si>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</si>
  <si>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</si>
  <si>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</si>
  <si>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</si>
  <si>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</si>
  <si>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</si>
  <si>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</si>
  <si>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</si>
  <si>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</si>
  <si>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</si>
  <si>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</si>
  <si>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</si>
  <si>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</si>
  <si>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</si>
  <si>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</si>
  <si>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</si>
  <si>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</si>
  <si>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</si>
  <si>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</si>
  <si>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</si>
  <si>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</si>
  <si>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</si>
  <si>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</si>
  <si>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</si>
  <si>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</si>
  <si>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</si>
  <si>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</si>
  <si>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</si>
  <si>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</si>
  <si>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</si>
  <si>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</si>
  <si>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</si>
  <si>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</si>
  <si>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</si>
  <si>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</si>
  <si>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</si>
  <si>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</si>
  <si>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</si>
  <si>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</si>
  <si>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</si>
  <si>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</si>
  <si>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</si>
  <si>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</si>
  <si>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</si>
  <si>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</si>
  <si>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</si>
  <si>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</si>
  <si>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</si>
  <si>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</si>
  <si>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</si>
  <si>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</si>
  <si>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</si>
  <si>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</si>
  <si>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</si>
  <si>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</si>
  <si>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</si>
  <si>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</si>
  <si>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</si>
  <si>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</si>
  <si>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</si>
  <si>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</si>
  <si>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</si>
  <si>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</si>
  <si>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</si>
  <si>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</si>
  <si>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</si>
  <si>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</si>
  <si>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</si>
  <si>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</si>
  <si>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</si>
  <si>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</si>
  <si>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</si>
  <si>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</si>
  <si>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</si>
  <si>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</si>
  <si>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</si>
  <si>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</si>
  <si>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</si>
  <si>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</si>
  <si>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</si>
  <si>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</si>
  <si>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</si>
  <si>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</si>
  <si>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</si>
  <si>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</si>
  <si>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</si>
  <si>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</si>
  <si>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</si>
  <si>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</si>
  <si>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</si>
  <si>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</si>
  <si>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</si>
  <si>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</si>
  <si>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</si>
  <si>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</si>
  <si>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</si>
  <si>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</si>
  <si>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</si>
  <si>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</si>
  <si>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</si>
  <si>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</si>
  <si>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</si>
  <si>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</si>
  <si>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</si>
  <si>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</si>
  <si>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</si>
  <si>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</si>
  <si>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</si>
  <si>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</si>
  <si>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</si>
  <si>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</si>
  <si>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</si>
  <si>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</si>
  <si>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</si>
  <si>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</si>
  <si>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</si>
  <si>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</si>
  <si>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</si>
  <si>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</si>
  <si>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</si>
  <si>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</si>
  <si>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</si>
  <si>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</si>
  <si>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</si>
  <si>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</si>
  <si>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</si>
  <si>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</si>
  <si>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</si>
  <si>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</si>
  <si>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</si>
  <si>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</si>
  <si>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</si>
  <si>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</si>
  <si>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</si>
  <si>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</si>
  <si>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</si>
  <si>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</si>
  <si>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</si>
  <si>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</si>
  <si>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</si>
  <si>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</si>
  <si>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</si>
  <si>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</si>
  <si>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</si>
  <si>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</si>
  <si>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</si>
  <si>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</si>
  <si>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</si>
  <si>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</si>
  <si>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</si>
  <si>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</si>
  <si>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</si>
  <si>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</si>
  <si>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</si>
  <si>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</si>
  <si>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</si>
  <si>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</si>
  <si>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</si>
  <si>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</si>
  <si>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</si>
  <si>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</si>
  <si>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</si>
  <si>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</si>
  <si>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</si>
  <si>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</si>
  <si>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</si>
  <si>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</si>
  <si>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</si>
  <si>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</si>
  <si>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</si>
  <si>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</si>
  <si>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</si>
  <si>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</si>
  <si>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</si>
  <si>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</si>
  <si>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</si>
  <si>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</si>
  <si>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</si>
  <si>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</si>
  <si>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</si>
  <si>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</si>
  <si>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</si>
  <si>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</si>
  <si>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</si>
  <si>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</si>
  <si>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</si>
  <si>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</si>
  <si>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</si>
  <si>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</si>
  <si>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</si>
  <si>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</si>
  <si>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</si>
  <si>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</si>
  <si>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</si>
  <si>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</si>
  <si>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</si>
  <si>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</si>
  <si>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</si>
  <si>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</si>
  <si>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</si>
  <si>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</si>
  <si>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</si>
  <si>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</si>
  <si>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</si>
  <si>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</si>
  <si>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</si>
  <si>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</si>
  <si>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</si>
  <si>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</si>
  <si>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</si>
  <si>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</si>
  <si>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</si>
  <si>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</si>
  <si>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</si>
  <si>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</si>
  <si>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</si>
  <si>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</si>
  <si>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</si>
  <si>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</si>
  <si>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</si>
  <si>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</si>
  <si>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</si>
  <si>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</si>
  <si>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</si>
  <si>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</si>
  <si>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</si>
  <si>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</si>
  <si>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</si>
  <si>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</si>
  <si>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</si>
  <si>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</si>
  <si>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</si>
  <si>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</si>
  <si>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</si>
  <si>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</si>
  <si>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</si>
  <si>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</si>
  <si>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</si>
  <si>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</si>
  <si>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</si>
  <si>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</si>
  <si>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</si>
  <si>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</si>
  <si>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</si>
  <si>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</si>
  <si>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</si>
  <si>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</si>
  <si>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</si>
  <si>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</si>
  <si>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</si>
  <si>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</si>
  <si>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</si>
  <si>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</si>
  <si>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</si>
  <si>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</si>
  <si>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</si>
  <si>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</si>
  <si>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</si>
  <si>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</si>
  <si>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</si>
  <si>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</si>
  <si>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</si>
  <si>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</si>
  <si>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</si>
  <si>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</si>
  <si>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</si>
  <si>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</si>
  <si>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</si>
  <si>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</si>
  <si>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</si>
  <si>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</si>
  <si>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</si>
  <si>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</si>
  <si>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</si>
  <si>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</si>
  <si>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</si>
  <si>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</si>
  <si>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</si>
  <si>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</si>
  <si>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</si>
  <si>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</si>
  <si>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</si>
  <si>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</si>
  <si>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</si>
  <si>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</si>
  <si>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</si>
  <si>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</si>
  <si>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</si>
  <si>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</si>
  <si>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</si>
  <si>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</si>
  <si>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</si>
  <si>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</si>
  <si>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</si>
  <si>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</si>
  <si>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</si>
  <si>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</si>
  <si>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</si>
  <si>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</si>
  <si>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</si>
  <si>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</si>
  <si>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</si>
  <si>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</si>
  <si>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</si>
  <si>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</si>
  <si>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</si>
  <si>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</si>
  <si>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</si>
  <si>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</si>
  <si>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</si>
  <si>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</si>
  <si>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</si>
  <si>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</si>
  <si>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</si>
  <si>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</si>
  <si>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</si>
  <si>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</si>
  <si>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</si>
  <si>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</si>
  <si>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</si>
  <si>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</si>
  <si>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</si>
  <si>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</si>
  <si>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</si>
  <si>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</si>
  <si>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</si>
  <si>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</si>
  <si>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</si>
  <si>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</si>
  <si>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</si>
  <si>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</si>
  <si>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</si>
  <si>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</si>
  <si>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</si>
  <si>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</si>
  <si>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</si>
  <si>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</si>
  <si>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</si>
  <si>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</si>
  <si>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</si>
  <si>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</si>
  <si>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</si>
  <si>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</si>
  <si>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</si>
  <si>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</si>
  <si>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</si>
  <si>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</si>
  <si>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</si>
  <si>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</si>
  <si>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</si>
  <si>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</si>
  <si>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</si>
  <si>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</si>
  <si>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</si>
  <si>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</si>
  <si>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</si>
  <si>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</si>
  <si>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</si>
  <si>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</si>
  <si>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</si>
  <si>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</si>
  <si>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</si>
  <si>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</si>
  <si>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</si>
  <si>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</si>
  <si>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</si>
  <si>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</si>
  <si>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</si>
  <si>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</si>
  <si>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</si>
  <si>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</si>
  <si>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</si>
  <si>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</si>
  <si>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</si>
  <si>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</si>
  <si>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</si>
  <si>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</si>
  <si>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</si>
  <si>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</si>
  <si>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</si>
  <si>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</si>
  <si>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</si>
  <si>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</si>
  <si>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</si>
  <si>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</si>
  <si>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</si>
  <si>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</si>
  <si>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</si>
  <si>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</si>
  <si>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</si>
  <si>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</si>
  <si>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</si>
  <si>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</si>
  <si>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</si>
  <si>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</si>
  <si>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</si>
  <si>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</si>
  <si>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</si>
  <si>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</si>
  <si>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</si>
  <si>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</si>
  <si>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</si>
  <si>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</si>
  <si>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</si>
  <si>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</si>
  <si>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</si>
  <si>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</si>
  <si>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</si>
  <si>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</si>
  <si>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</si>
  <si>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</si>
  <si>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</si>
  <si>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</si>
  <si>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</si>
  <si>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</si>
  <si>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</si>
  <si>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</si>
  <si>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</si>
  <si>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</si>
  <si>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</si>
  <si>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</si>
  <si>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</si>
  <si>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</si>
  <si>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</si>
  <si>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</si>
  <si>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</si>
  <si>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</si>
  <si>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</si>
  <si>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</si>
  <si>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</si>
  <si>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</si>
  <si>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</si>
  <si>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</si>
  <si>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</si>
  <si>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</si>
  <si>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</si>
  <si>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</si>
  <si>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</si>
  <si>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</si>
  <si>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</si>
  <si>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</si>
  <si>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</si>
  <si>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</si>
  <si>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</si>
  <si>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</si>
  <si>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</si>
  <si>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</si>
  <si>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</si>
  <si>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</si>
  <si>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</si>
  <si>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</si>
  <si>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</si>
  <si>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</si>
  <si>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</si>
  <si>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</si>
  <si>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</si>
  <si>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</si>
  <si>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</si>
  <si>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</si>
  <si>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</si>
  <si>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</si>
  <si>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</si>
  <si>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</si>
  <si>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</si>
  <si>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</si>
  <si>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</si>
  <si>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</si>
  <si>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</si>
  <si>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</si>
  <si>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</si>
  <si>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</si>
  <si>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</si>
  <si>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</si>
  <si>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</si>
  <si>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</si>
  <si>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</si>
  <si>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</si>
  <si>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</si>
  <si>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</si>
  <si>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</si>
  <si>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</si>
  <si>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</si>
  <si>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</si>
  <si>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</si>
  <si>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</si>
  <si>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</si>
  <si>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</si>
  <si>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</si>
  <si>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</si>
  <si>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</si>
  <si>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</si>
  <si>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</si>
  <si>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</si>
  <si>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</si>
  <si>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</si>
  <si>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</si>
  <si>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</si>
  <si>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</si>
  <si>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</si>
  <si>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</si>
  <si>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</si>
  <si>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</si>
  <si>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</si>
  <si>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</si>
  <si>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</si>
  <si>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</si>
  <si>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</si>
  <si>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</si>
  <si>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</si>
  <si>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</si>
  <si>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</si>
  <si>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</si>
  <si>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</si>
  <si>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</si>
  <si>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</si>
  <si>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</si>
  <si>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</si>
  <si>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</si>
  <si>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</si>
  <si>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</si>
  <si>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</si>
  <si>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</si>
  <si>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</si>
  <si>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</si>
  <si>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</si>
  <si>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</si>
  <si>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</si>
  <si>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</si>
  <si>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</si>
  <si>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</si>
  <si>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</si>
  <si>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</si>
  <si>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</si>
  <si>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</si>
  <si>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</si>
  <si>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</si>
  <si>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</si>
  <si>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</si>
  <si>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</si>
  <si>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</si>
  <si>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</si>
  <si>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</si>
  <si>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</si>
  <si>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</si>
  <si>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</si>
  <si>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</si>
  <si>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</si>
  <si>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</si>
  <si>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</si>
  <si>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</si>
  <si>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</si>
  <si>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</si>
  <si>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</si>
  <si>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</si>
  <si>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</si>
  <si>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</si>
  <si>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</si>
  <si>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</si>
  <si>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</si>
  <si>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</si>
  <si>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</si>
  <si>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</si>
  <si>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</si>
  <si>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</si>
  <si>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</si>
  <si>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</si>
  <si>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</si>
  <si>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</si>
  <si>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</si>
  <si>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</si>
  <si>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</si>
  <si>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</si>
  <si>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</si>
  <si>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</si>
  <si>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</si>
  <si>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</si>
  <si>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</si>
  <si>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</si>
  <si>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</si>
  <si>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</si>
  <si>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</si>
  <si>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</si>
  <si>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</si>
  <si>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</si>
  <si>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</si>
  <si>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</si>
  <si>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</si>
  <si>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</si>
  <si>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</si>
  <si>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</si>
  <si>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</si>
  <si>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</si>
  <si>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</si>
  <si>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</si>
  <si>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</si>
  <si>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</si>
  <si>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</si>
  <si>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</si>
  <si>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</si>
  <si>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</si>
  <si>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</si>
  <si>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</si>
  <si>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</si>
  <si>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</si>
  <si>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</si>
  <si>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</si>
  <si>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</si>
  <si>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</si>
  <si>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</si>
  <si>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</si>
  <si>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</si>
  <si>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</si>
  <si>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</si>
  <si>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</si>
  <si>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</si>
  <si>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</si>
  <si>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</si>
  <si>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</si>
  <si>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</si>
  <si>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</si>
  <si>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</si>
  <si>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</si>
  <si>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</si>
  <si>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</si>
  <si>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</si>
  <si>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</si>
  <si>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</si>
  <si>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</si>
  <si>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</si>
  <si>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</si>
  <si>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</si>
  <si>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</si>
  <si>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</si>
  <si>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</si>
  <si>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</si>
  <si>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</si>
  <si>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</si>
  <si>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</si>
  <si>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</si>
  <si>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</si>
  <si>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</si>
  <si>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</si>
  <si>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</si>
  <si>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</si>
  <si>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</si>
  <si>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</si>
  <si>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</si>
  <si>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</si>
  <si>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</si>
  <si>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</si>
  <si>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</si>
  <si>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</si>
  <si>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</si>
  <si>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</si>
  <si>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</si>
  <si>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</si>
  <si>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</si>
  <si>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</si>
  <si>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</si>
  <si>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</si>
  <si>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</si>
  <si>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</si>
  <si>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</si>
  <si>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</si>
  <si>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</si>
  <si>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</si>
  <si>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</si>
  <si>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</si>
  <si>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</si>
  <si>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</si>
  <si>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</si>
  <si>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</si>
  <si>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</si>
  <si>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</si>
  <si>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</si>
  <si>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</si>
  <si>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</si>
  <si>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</si>
  <si>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</si>
  <si>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</si>
  <si>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</si>
  <si>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</si>
  <si>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</si>
  <si>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</si>
  <si>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</si>
  <si>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</si>
  <si>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</si>
  <si>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</si>
  <si>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</si>
  <si>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</si>
  <si>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</si>
  <si>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</si>
  <si>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</si>
  <si>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</si>
  <si>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</si>
  <si>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</si>
  <si>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</si>
  <si>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</si>
  <si>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</si>
  <si>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</si>
  <si>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</si>
  <si>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</si>
  <si>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</si>
  <si>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</si>
  <si>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</si>
  <si>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</si>
  <si>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</si>
  <si>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</si>
  <si>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</si>
  <si>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</si>
  <si>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</si>
  <si>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</si>
  <si>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</si>
  <si>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</si>
  <si>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</si>
  <si>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</si>
  <si>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</si>
  <si>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</si>
  <si>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</si>
  <si>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</si>
  <si>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</si>
  <si>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</si>
  <si>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</si>
  <si>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</si>
  <si>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</si>
  <si>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</si>
  <si>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</si>
  <si>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</si>
  <si>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</si>
  <si>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</si>
  <si>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</si>
  <si>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</si>
  <si>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</si>
  <si>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</si>
  <si>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</si>
  <si>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</si>
  <si>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</si>
  <si>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</si>
  <si>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</si>
  <si>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</si>
  <si>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</si>
  <si>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</si>
  <si>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</si>
  <si>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</si>
  <si>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</si>
  <si>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</si>
  <si>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</si>
  <si>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</si>
  <si>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</si>
  <si>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</si>
  <si>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</si>
  <si>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</si>
  <si>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</si>
  <si>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</si>
  <si>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</si>
  <si>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</si>
  <si>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</si>
  <si>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</si>
  <si>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</si>
  <si>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</si>
  <si>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</si>
  <si>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</si>
  <si>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</si>
  <si>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</si>
  <si>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</si>
  <si>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</si>
  <si>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</si>
  <si>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</si>
  <si>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</si>
  <si>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</si>
  <si>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</si>
  <si>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</si>
  <si>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</si>
  <si>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</si>
  <si>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</si>
  <si>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</si>
  <si>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</si>
  <si>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</si>
  <si>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</si>
  <si>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</si>
  <si>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</si>
  <si>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</si>
  <si>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</si>
  <si>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</si>
  <si>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</si>
  <si>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</si>
  <si>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</si>
  <si>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</si>
  <si>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</si>
  <si>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</si>
  <si>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</si>
  <si>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</si>
  <si>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</si>
  <si>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</si>
  <si>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</si>
  <si>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</si>
  <si>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</si>
  <si>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</si>
  <si>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</si>
  <si>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</si>
  <si>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</si>
  <si>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</si>
  <si>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</si>
  <si>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</si>
  <si>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</si>
  <si>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</si>
  <si>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</si>
  <si>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</si>
  <si>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</si>
  <si>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</si>
  <si>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</si>
  <si>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</si>
  <si>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</si>
  <si>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</si>
  <si>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</si>
  <si>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</si>
  <si>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</si>
  <si>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</si>
  <si>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</si>
  <si>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</si>
  <si>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</si>
  <si>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</si>
  <si>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</si>
  <si>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</si>
  <si>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</si>
  <si>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</si>
  <si>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</si>
  <si>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</si>
  <si>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</si>
  <si>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</si>
  <si>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</si>
  <si>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</si>
  <si>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</si>
  <si>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</si>
  <si>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</si>
  <si>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</si>
  <si>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</si>
  <si>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</si>
  <si>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</si>
  <si>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</si>
  <si>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</si>
  <si>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</si>
  <si>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</si>
  <si>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</si>
  <si>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</si>
  <si>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</si>
  <si>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</si>
  <si>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</si>
  <si>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</si>
  <si>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</si>
  <si>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</si>
  <si>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</si>
  <si>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</si>
  <si>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</si>
  <si>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</si>
  <si>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</si>
  <si>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</si>
  <si>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</si>
  <si>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</si>
  <si>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</si>
  <si>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</si>
  <si>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</si>
  <si>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</si>
  <si>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</si>
  <si>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</si>
  <si>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</si>
  <si>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</si>
  <si>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</si>
  <si>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</si>
  <si>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</si>
  <si>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</si>
  <si>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</si>
  <si>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</si>
  <si>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</si>
  <si>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</si>
  <si>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</si>
  <si>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</si>
  <si>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</si>
  <si>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</si>
  <si>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</si>
  <si>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</si>
  <si>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</si>
  <si>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</si>
  <si>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</si>
  <si>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</si>
  <si>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</si>
  <si>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</si>
  <si>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</si>
  <si>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</si>
  <si>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</si>
  <si>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</si>
  <si>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</si>
  <si>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</si>
  <si>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</si>
  <si>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</si>
  <si>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</si>
  <si>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</si>
  <si>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</si>
  <si>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</si>
  <si>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</si>
  <si>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</si>
  <si>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</si>
  <si>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</si>
  <si>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</si>
  <si>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</si>
  <si>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</si>
  <si>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</si>
  <si>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</si>
  <si>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</si>
  <si>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</si>
  <si>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</si>
  <si>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</si>
  <si>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</si>
  <si>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</si>
  <si>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</si>
  <si>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</si>
  <si>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</si>
  <si>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</si>
  <si>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</si>
  <si>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</si>
  <si>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</si>
  <si>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</si>
  <si>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</si>
  <si>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</si>
  <si>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</si>
  <si>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</si>
  <si>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</si>
  <si>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</si>
  <si>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</si>
  <si>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</si>
  <si>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</si>
  <si>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</si>
  <si>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</si>
  <si>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</si>
  <si>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</si>
  <si>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</si>
  <si>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</si>
  <si>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</si>
  <si>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</si>
  <si>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</si>
  <si>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</si>
  <si>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</si>
  <si>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</si>
  <si>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</si>
  <si>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</si>
  <si>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</si>
  <si>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</si>
  <si>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</si>
  <si>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</si>
  <si>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</si>
  <si>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</si>
  <si>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</si>
  <si>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</si>
  <si>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</si>
  <si>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</si>
  <si>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</si>
  <si>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</si>
  <si>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</si>
  <si>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</si>
  <si>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</si>
  <si>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</si>
  <si>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</si>
  <si>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</si>
  <si>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</si>
  <si>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</si>
  <si>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</si>
  <si>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</si>
  <si>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</si>
  <si>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</si>
  <si>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</si>
  <si>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</si>
  <si>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</si>
  <si>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</si>
  <si>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</si>
  <si>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</si>
  <si>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</si>
  <si>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</si>
  <si>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</si>
  <si>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</si>
  <si>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</si>
  <si>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</si>
  <si>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</si>
  <si>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</si>
  <si>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</si>
  <si>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</si>
  <si>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</si>
  <si>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</si>
  <si>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</si>
  <si>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</si>
  <si>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</si>
  <si>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</si>
  <si>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</si>
  <si>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</si>
  <si>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</si>
  <si>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</si>
  <si>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</si>
  <si>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</si>
  <si>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</si>
  <si>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</si>
  <si>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</si>
  <si>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</si>
  <si>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</si>
  <si>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</si>
  <si>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</si>
  <si>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</si>
  <si>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</si>
  <si>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</si>
  <si>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</si>
  <si>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</si>
  <si>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</si>
  <si>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</si>
  <si>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</si>
  <si>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</si>
  <si>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</si>
  <si>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</si>
  <si>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</si>
  <si>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</si>
  <si>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</si>
  <si>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</si>
  <si>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</si>
  <si>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</si>
  <si>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</si>
  <si>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</si>
  <si>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</si>
  <si>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</si>
  <si>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</si>
  <si>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</si>
  <si>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</si>
  <si>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</si>
  <si>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</si>
  <si>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</si>
  <si>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</si>
  <si>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</si>
  <si>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</si>
  <si>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</si>
  <si>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</si>
  <si>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</si>
  <si>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</si>
  <si>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</si>
  <si>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</si>
  <si>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</si>
  <si>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</si>
  <si>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</si>
  <si>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</si>
  <si>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</si>
  <si>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</si>
  <si>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</si>
  <si>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</si>
  <si>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</si>
  <si>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</si>
  <si>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</si>
  <si>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</si>
  <si>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</si>
  <si>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</si>
  <si>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</si>
  <si>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</si>
  <si>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</si>
  <si>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</si>
  <si>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</si>
  <si>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</si>
  <si>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</si>
  <si>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</si>
  <si>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</si>
  <si>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</si>
  <si>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</si>
  <si>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</si>
  <si>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</si>
  <si>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</si>
  <si>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</si>
  <si>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</si>
  <si>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</si>
  <si>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</si>
  <si>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</si>
  <si>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</si>
  <si>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</si>
  <si>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</si>
  <si>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</si>
  <si>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</si>
  <si>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</si>
  <si>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</si>
  <si>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</si>
  <si>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</si>
  <si>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</si>
  <si>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</si>
  <si>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</si>
  <si>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</si>
  <si>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</si>
  <si>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</si>
  <si>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</si>
  <si>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</si>
  <si>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</si>
  <si>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</si>
  <si>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</si>
  <si>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</si>
  <si>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</si>
  <si>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</si>
  <si>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</si>
  <si>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</si>
  <si>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</si>
  <si>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</si>
  <si>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</si>
  <si>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</si>
  <si>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</si>
  <si>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</si>
  <si>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</si>
  <si>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</si>
  <si>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</si>
  <si>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</si>
  <si>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</si>
  <si>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</si>
  <si>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</si>
  <si>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</si>
  <si>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</si>
  <si>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</si>
  <si>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</si>
  <si>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</si>
  <si>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</si>
  <si>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</si>
  <si>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</si>
  <si>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</si>
  <si>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</si>
  <si>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</si>
  <si>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</si>
  <si>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</si>
  <si>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</si>
  <si>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</si>
  <si>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</si>
  <si>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</si>
  <si>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</si>
  <si>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</si>
  <si>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</si>
  <si>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</si>
  <si>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</si>
  <si>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</si>
  <si>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</si>
  <si>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</si>
  <si>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</si>
  <si>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</si>
  <si>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</si>
  <si>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</si>
  <si>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</si>
  <si>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</si>
  <si>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</si>
  <si>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</si>
  <si>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</si>
  <si>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</si>
  <si>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</si>
  <si>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</si>
  <si>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</si>
  <si>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</si>
  <si>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</si>
  <si>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</si>
  <si>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</si>
  <si>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</si>
  <si>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</si>
  <si>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</si>
  <si>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</si>
  <si>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</si>
  <si>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</si>
  <si>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</si>
  <si>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</si>
  <si>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</si>
  <si>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</si>
  <si>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</si>
  <si>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</si>
  <si>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</si>
  <si>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</si>
  <si>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</si>
  <si>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</si>
  <si>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</si>
  <si>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</si>
  <si>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</si>
  <si>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</si>
  <si>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</si>
  <si>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</si>
  <si>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</si>
  <si>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</si>
  <si>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</si>
  <si>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</si>
  <si>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</si>
  <si>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</si>
  <si>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</si>
  <si>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</si>
  <si>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</si>
  <si>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</si>
  <si>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</si>
  <si>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</si>
  <si>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</si>
  <si>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</si>
  <si>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</si>
  <si>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</si>
  <si>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</si>
  <si>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</si>
  <si>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</si>
  <si>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</si>
  <si>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</si>
  <si>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</si>
  <si>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</si>
  <si>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</si>
  <si>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</si>
  <si>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</si>
  <si>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</si>
  <si>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</si>
  <si>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</si>
  <si>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</si>
  <si>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</si>
  <si>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</si>
  <si>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</si>
  <si>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</si>
  <si>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</si>
  <si>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</si>
  <si>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</si>
  <si>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</si>
  <si>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</si>
  <si>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</si>
  <si>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</si>
  <si>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</si>
  <si>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</si>
  <si>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</si>
  <si>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</si>
  <si>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</si>
  <si>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</si>
  <si>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</si>
  <si>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</si>
  <si>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</si>
  <si>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</si>
  <si>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</si>
  <si>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</si>
  <si>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</si>
  <si>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</si>
  <si>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</si>
  <si>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</si>
  <si>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</si>
  <si>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</si>
  <si>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</si>
  <si>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</si>
  <si>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</si>
  <si>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</si>
  <si>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</si>
  <si>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</si>
  <si>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</si>
  <si>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</si>
  <si>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</si>
  <si>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</si>
  <si>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</si>
  <si>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</si>
  <si>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</si>
  <si>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</si>
  <si>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</si>
  <si>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</si>
  <si>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</si>
  <si>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</si>
  <si>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</si>
  <si>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</si>
  <si>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</si>
  <si>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</si>
  <si>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</si>
  <si>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</si>
  <si>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</si>
  <si>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</si>
  <si>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</si>
  <si>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</si>
  <si>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</si>
  <si>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</si>
  <si>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</si>
  <si>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</si>
  <si>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</si>
  <si>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</si>
  <si>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</si>
  <si>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</si>
  <si>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</si>
  <si>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</si>
  <si>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</si>
  <si>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</si>
  <si>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</si>
  <si>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</si>
  <si>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</si>
  <si>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</si>
  <si>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</si>
  <si>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</si>
  <si>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</si>
  <si>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</si>
  <si>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</si>
  <si>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</si>
  <si>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</si>
  <si>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</si>
  <si>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</si>
  <si>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</si>
  <si>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</si>
  <si>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</si>
  <si>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</si>
  <si>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</si>
  <si>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</si>
  <si>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</si>
  <si>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</si>
  <si>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</si>
  <si>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</si>
  <si>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</si>
  <si>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</si>
  <si>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</si>
  <si>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</si>
  <si>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</si>
  <si>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</si>
  <si>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</si>
  <si>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</si>
  <si>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</si>
  <si>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</si>
  <si>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</si>
  <si>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</si>
  <si>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</si>
  <si>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</si>
  <si>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</si>
  <si>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</si>
  <si>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</si>
  <si>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</si>
  <si>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</si>
  <si>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</si>
  <si>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</si>
  <si>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</si>
  <si>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</si>
  <si>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</si>
  <si>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</si>
  <si>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</si>
  <si>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</si>
  <si>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</si>
  <si>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</si>
  <si>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</si>
  <si>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</si>
  <si>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</si>
  <si>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</si>
  <si>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</si>
  <si>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</si>
  <si>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</si>
  <si>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</si>
  <si>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</si>
  <si>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</si>
  <si>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</si>
  <si>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</si>
  <si>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</si>
  <si>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</si>
  <si>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</si>
  <si>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</si>
  <si>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</si>
  <si>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</si>
  <si>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</si>
  <si>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</si>
  <si>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</si>
  <si>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</si>
  <si>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</si>
  <si>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</si>
  <si>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</si>
  <si>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</si>
  <si>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</si>
  <si>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</si>
  <si>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</si>
  <si>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</si>
  <si>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</si>
  <si>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</si>
  <si>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</si>
  <si>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</si>
  <si>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</si>
  <si>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</si>
  <si>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</si>
  <si>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</si>
  <si>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</si>
  <si>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</si>
  <si>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</si>
  <si>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</si>
  <si>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</si>
  <si>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</si>
  <si>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</si>
  <si>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</si>
  <si>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</si>
  <si>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</si>
  <si>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</si>
  <si>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</si>
  <si>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</si>
  <si>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</si>
  <si>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</si>
  <si>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</si>
  <si>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</si>
  <si>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</si>
  <si>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</si>
  <si>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</si>
  <si>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</si>
  <si>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</si>
  <si>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</si>
  <si>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</si>
  <si>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</si>
  <si>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</si>
  <si>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</si>
  <si>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</si>
  <si>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</si>
  <si>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</si>
  <si>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</si>
  <si>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</si>
  <si>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</si>
  <si>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</si>
  <si>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</si>
  <si>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</si>
  <si>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</si>
  <si>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</si>
  <si>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</si>
  <si>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</si>
  <si>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</si>
  <si>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</si>
  <si>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</si>
  <si>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</si>
  <si>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</si>
  <si>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</si>
  <si>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</si>
  <si>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</si>
  <si>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</si>
  <si>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</si>
  <si>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</si>
  <si>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</si>
  <si>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</si>
  <si>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</si>
  <si>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</si>
  <si>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</si>
  <si>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</si>
  <si>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</si>
  <si>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</si>
  <si>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</si>
  <si>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</si>
  <si>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</si>
  <si>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</si>
  <si>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</si>
  <si>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</si>
  <si>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</si>
  <si>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</si>
  <si>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</si>
  <si>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</si>
  <si>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</si>
  <si>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</si>
  <si>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</si>
  <si>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</si>
  <si>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</si>
  <si>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</si>
  <si>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</si>
  <si>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</si>
  <si>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</si>
  <si>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</si>
  <si>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</si>
  <si>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</si>
  <si>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</si>
  <si>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</si>
  <si>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</si>
  <si>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</si>
  <si>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</si>
  <si>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</si>
  <si>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</si>
  <si>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</si>
  <si>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</si>
  <si>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</si>
  <si>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</si>
  <si>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</si>
  <si>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</si>
  <si>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</si>
  <si>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</si>
  <si>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</si>
  <si>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</si>
  <si>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</si>
  <si>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</si>
  <si>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</si>
  <si>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</si>
  <si>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</si>
  <si>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</si>
  <si>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</si>
  <si>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</si>
  <si>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</si>
  <si>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</si>
  <si>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</si>
  <si>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</si>
  <si>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</si>
  <si>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</si>
  <si>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</si>
  <si>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</si>
  <si>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</si>
  <si>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</si>
  <si>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</si>
  <si>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</si>
  <si>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</si>
  <si>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</si>
  <si>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</si>
  <si>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</si>
  <si>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</si>
  <si>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</si>
  <si>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</si>
  <si>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</si>
  <si>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</si>
  <si>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</si>
  <si>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</si>
  <si>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</si>
  <si>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</si>
  <si>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</si>
  <si>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</si>
  <si>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</si>
  <si>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</si>
  <si>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</si>
  <si>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</si>
  <si>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</si>
  <si>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</si>
  <si>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</si>
  <si>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</si>
  <si>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</si>
  <si>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</si>
  <si>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</si>
  <si>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</si>
  <si>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</si>
  <si>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</si>
  <si>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</si>
  <si>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</si>
  <si>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</si>
  <si>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</si>
  <si>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</si>
  <si>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</si>
  <si>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</si>
  <si>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</si>
  <si>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</si>
  <si>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</si>
  <si>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</si>
  <si>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</si>
  <si>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</si>
  <si>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</si>
  <si>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</si>
  <si>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</si>
  <si>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</si>
  <si>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</si>
  <si>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</si>
  <si>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</si>
  <si>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</si>
  <si>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</si>
  <si>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</si>
  <si>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</si>
  <si>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</si>
  <si>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</si>
  <si>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</si>
  <si>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</si>
  <si>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</si>
  <si>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</si>
  <si>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</si>
  <si>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</si>
  <si>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</si>
  <si>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</si>
  <si>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</si>
  <si>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</si>
  <si>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</si>
  <si>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</si>
  <si>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</si>
  <si>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</si>
  <si>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</si>
  <si>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</si>
  <si>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</si>
  <si>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</si>
  <si>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</si>
  <si>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</si>
  <si>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</si>
  <si>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</si>
  <si>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</si>
  <si>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</si>
  <si>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</si>
  <si>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</si>
  <si>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</si>
  <si>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</si>
  <si>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</si>
  <si>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</si>
  <si>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</si>
  <si>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</si>
  <si>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</si>
  <si>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</si>
  <si>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</si>
  <si>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</si>
  <si>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</si>
  <si>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</si>
  <si>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</si>
  <si>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</si>
  <si>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</si>
  <si>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</si>
  <si>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</si>
  <si>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</si>
  <si>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</si>
  <si>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</si>
  <si>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</si>
  <si>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</si>
  <si>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</si>
  <si>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</si>
  <si>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</si>
  <si>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</si>
  <si>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</si>
  <si>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</si>
  <si>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</si>
  <si>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</si>
  <si>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</si>
  <si>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</si>
  <si>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</si>
  <si>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</si>
  <si>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</si>
  <si>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</si>
  <si>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</si>
  <si>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</si>
  <si>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</si>
  <si>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</si>
  <si>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</si>
  <si>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</si>
  <si>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</si>
  <si>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</si>
  <si>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</si>
  <si>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</si>
  <si>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</si>
  <si>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</si>
  <si>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</si>
  <si>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</si>
  <si>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</si>
  <si>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</si>
  <si>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</si>
  <si>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</si>
  <si>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</si>
  <si>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</si>
  <si>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</si>
  <si>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</si>
  <si>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</si>
  <si>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</si>
  <si>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</si>
  <si>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</si>
  <si>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</si>
  <si>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</si>
  <si>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</si>
  <si>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</si>
  <si>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</si>
  <si>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</si>
  <si>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</si>
  <si>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</si>
  <si>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</si>
  <si>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</si>
  <si>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</si>
  <si>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</si>
  <si>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</si>
  <si>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</si>
  <si>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</si>
  <si>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</si>
  <si>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</si>
  <si>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</si>
  <si>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</si>
  <si>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</si>
  <si>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</si>
  <si>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</si>
  <si>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</si>
  <si>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</si>
  <si>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</si>
  <si>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</si>
  <si>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</si>
  <si>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</si>
  <si>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</si>
  <si>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</si>
  <si>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</si>
  <si>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</si>
  <si>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</si>
  <si>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</si>
  <si>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</si>
  <si>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</si>
  <si>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</si>
  <si>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</si>
  <si>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</si>
  <si>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</si>
  <si>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</si>
  <si>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</si>
  <si>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</si>
  <si>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</si>
  <si>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</si>
  <si>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</si>
  <si>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</si>
  <si>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</si>
  <si>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</si>
  <si>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</si>
  <si>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</si>
  <si>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</si>
  <si>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</si>
  <si>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</si>
  <si>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</si>
  <si>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</si>
  <si>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</si>
  <si>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</si>
  <si>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</si>
  <si>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</si>
  <si>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</si>
  <si>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</si>
  <si>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</si>
  <si>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</si>
  <si>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</si>
  <si>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</si>
  <si>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</si>
  <si>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</si>
  <si>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</si>
  <si>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</si>
  <si>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</si>
  <si>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</si>
  <si>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</si>
  <si>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</si>
  <si>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</si>
  <si>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</si>
  <si>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</si>
  <si>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</si>
  <si>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</si>
  <si>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</si>
  <si>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</si>
  <si>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</si>
  <si>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</si>
  <si>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</si>
  <si>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</si>
  <si>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</si>
  <si>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</si>
  <si>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</si>
  <si>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</si>
  <si>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</si>
  <si>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</si>
  <si>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</si>
  <si>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</si>
  <si>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</si>
  <si>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</si>
  <si>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</si>
  <si>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</si>
  <si>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</si>
  <si>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</si>
  <si>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</si>
  <si>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</si>
  <si>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</si>
  <si>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</si>
  <si>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</si>
  <si>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</si>
  <si>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</si>
  <si>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</si>
  <si>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</si>
  <si>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</si>
  <si>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</si>
  <si>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</si>
  <si>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</si>
  <si>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</si>
  <si>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</si>
  <si>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</si>
  <si>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</si>
  <si>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</si>
  <si>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</si>
  <si>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</si>
  <si>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</si>
  <si>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</si>
  <si>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</si>
  <si>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</si>
  <si>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</si>
  <si>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</si>
  <si>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</si>
  <si>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</si>
  <si>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</si>
  <si>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</si>
  <si>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</si>
  <si>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</si>
  <si>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</si>
  <si>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</si>
  <si>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</si>
  <si>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</si>
  <si>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</si>
  <si>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</si>
  <si>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</si>
  <si>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</si>
  <si>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</si>
  <si>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</si>
  <si>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</si>
  <si>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</si>
  <si>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</si>
  <si>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</si>
  <si>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</si>
  <si>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</si>
  <si>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</si>
  <si>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</si>
  <si>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</si>
  <si>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</si>
  <si>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</si>
  <si>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</si>
  <si>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</si>
  <si>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</si>
  <si>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</si>
  <si>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</si>
  <si>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</si>
  <si>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</si>
  <si>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</si>
  <si>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</si>
  <si>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</si>
  <si>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</si>
  <si>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</si>
  <si>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</si>
  <si>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</si>
  <si>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</si>
  <si>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</si>
  <si>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</si>
  <si>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</si>
  <si>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</si>
  <si>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</si>
  <si>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</si>
  <si>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</si>
  <si>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</si>
  <si>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</si>
  <si>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</si>
  <si>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</si>
  <si>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</si>
  <si>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</si>
  <si>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</si>
  <si>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</si>
  <si>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</si>
  <si>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</si>
  <si>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</si>
  <si>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</si>
  <si>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</si>
  <si>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</si>
  <si>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</si>
  <si>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</si>
  <si>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</si>
  <si>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</si>
  <si>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</si>
  <si>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</si>
  <si>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</si>
  <si>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</si>
  <si>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</si>
  <si>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</si>
  <si>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</si>
  <si>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</si>
  <si>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</si>
  <si>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</si>
  <si>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</si>
  <si>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</si>
  <si>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</si>
  <si>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</si>
  <si>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</si>
  <si>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</si>
  <si>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</si>
  <si>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</si>
  <si>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</si>
  <si>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</si>
  <si>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</si>
  <si>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</si>
  <si>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</si>
  <si>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</si>
  <si>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</si>
  <si>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</si>
  <si>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</si>
  <si>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</si>
  <si>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</si>
  <si>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</si>
  <si>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</si>
  <si>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</si>
  <si>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</si>
  <si>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</si>
  <si>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</si>
  <si>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</si>
  <si>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</si>
  <si>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</si>
  <si>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</si>
  <si>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</si>
  <si>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</si>
  <si>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</si>
  <si>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</si>
  <si>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</si>
  <si>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</si>
  <si>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</si>
  <si>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</si>
  <si>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</si>
  <si>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</si>
  <si>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</si>
  <si>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</si>
  <si>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</si>
  <si>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</si>
  <si>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</si>
  <si>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</si>
  <si>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</si>
  <si>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</si>
  <si>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</si>
  <si>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</si>
  <si>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</si>
  <si>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</si>
  <si>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</si>
  <si>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</si>
  <si>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</si>
  <si>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</si>
  <si>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</si>
  <si>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</si>
  <si>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</si>
  <si>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</si>
  <si>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</si>
  <si>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</si>
  <si>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</si>
  <si>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</si>
  <si>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</si>
  <si>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</si>
  <si>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</si>
  <si>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</si>
  <si>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</si>
  <si>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</si>
  <si>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</si>
  <si>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</si>
  <si>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</si>
  <si>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</si>
  <si>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</si>
  <si>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</si>
  <si>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</si>
  <si>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</si>
  <si>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</si>
  <si>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</si>
  <si>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</si>
  <si>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</si>
  <si>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</si>
  <si>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</si>
  <si>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</si>
  <si>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</si>
  <si>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</si>
  <si>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</si>
  <si>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</si>
  <si>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</si>
  <si>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</si>
  <si>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</si>
  <si>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</si>
  <si>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</si>
  <si>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</si>
  <si>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</si>
  <si>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</si>
  <si>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</si>
  <si>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</si>
  <si>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</si>
  <si>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</si>
  <si>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</si>
  <si>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</si>
  <si>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</si>
  <si>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</si>
  <si>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</si>
  <si>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</si>
  <si>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</si>
  <si>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</si>
  <si>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</si>
  <si>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</si>
  <si>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</si>
  <si>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</si>
  <si>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</si>
  <si>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</si>
  <si>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</si>
  <si>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</si>
  <si>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</si>
  <si>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</si>
  <si>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</si>
  <si>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</si>
  <si>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</si>
  <si>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</si>
  <si>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</si>
  <si>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</si>
  <si>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</si>
  <si>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</si>
  <si>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</si>
  <si>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</si>
  <si>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</si>
  <si>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</si>
  <si>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</si>
  <si>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</si>
  <si>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</si>
  <si>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</si>
  <si>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</si>
  <si>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</si>
  <si>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</si>
  <si>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</si>
  <si>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</si>
  <si>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</si>
  <si>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</si>
  <si>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</si>
  <si>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</si>
  <si>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</si>
  <si>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</si>
  <si>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</si>
  <si>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</si>
  <si>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</si>
  <si>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</si>
  <si>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</si>
  <si>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</si>
  <si>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</si>
  <si>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</si>
  <si>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</si>
  <si>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</si>
  <si>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</si>
  <si>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</si>
  <si>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</si>
  <si>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</si>
  <si>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</si>
  <si>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</si>
  <si>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</si>
  <si>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</si>
  <si>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</si>
  <si>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</si>
  <si>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</si>
  <si>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</si>
  <si>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</si>
  <si>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</si>
  <si>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</si>
  <si>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</si>
  <si>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</si>
  <si>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</si>
  <si>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</si>
  <si>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</si>
  <si>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</si>
  <si>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</si>
  <si>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</si>
  <si>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</si>
  <si>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</si>
  <si>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</si>
  <si>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</si>
  <si>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</si>
  <si>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</si>
  <si>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</si>
  <si>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</si>
  <si>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</si>
  <si>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</si>
  <si>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</si>
  <si>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</si>
  <si>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</si>
  <si>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</si>
  <si>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</si>
  <si>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</si>
  <si>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</si>
  <si>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</si>
  <si>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</si>
  <si>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</si>
  <si>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</si>
  <si>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</si>
  <si>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</si>
  <si>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</si>
  <si>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</si>
  <si>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</si>
  <si>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</si>
  <si>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</si>
  <si>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</si>
  <si>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</si>
  <si>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</si>
  <si>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</si>
  <si>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</si>
  <si>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</si>
  <si>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</si>
  <si>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</si>
  <si>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</si>
  <si>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</si>
  <si>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</si>
  <si>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</si>
  <si>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</si>
  <si>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</si>
  <si>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</si>
  <si>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</si>
  <si>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</si>
  <si>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</si>
  <si>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</si>
  <si>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</si>
  <si>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</si>
  <si>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</si>
  <si>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</si>
  <si>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</si>
  <si>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</si>
  <si>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</si>
  <si>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</si>
  <si>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</si>
  <si>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</si>
  <si>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</si>
  <si>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</si>
  <si>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</si>
  <si>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</si>
  <si>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</si>
  <si>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</si>
  <si>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</si>
  <si>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</si>
  <si>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</si>
  <si>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</si>
  <si>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</si>
  <si>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</si>
  <si>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</si>
  <si>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</si>
  <si>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</si>
  <si>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</si>
  <si>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</si>
  <si>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</si>
  <si>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</si>
  <si>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</si>
  <si>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</si>
  <si>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</si>
  <si>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</si>
  <si>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</si>
  <si>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</si>
  <si>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</si>
  <si>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</si>
  <si>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</si>
  <si>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</si>
  <si>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</si>
  <si>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</si>
  <si>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</si>
  <si>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</si>
  <si>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</si>
  <si>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</si>
  <si>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</si>
  <si>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</si>
  <si>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</si>
  <si>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</si>
  <si>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</si>
  <si>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</si>
  <si>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</si>
  <si>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</si>
  <si>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</si>
  <si>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</si>
  <si>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</si>
  <si>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</si>
  <si>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</si>
  <si>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</si>
  <si>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</si>
  <si>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</si>
  <si>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</si>
  <si>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</si>
  <si>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</si>
  <si>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</si>
  <si>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</si>
  <si>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</si>
  <si>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</si>
  <si>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</si>
  <si>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</si>
  <si>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</si>
  <si>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</si>
  <si>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</si>
  <si>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</si>
  <si>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</si>
  <si>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</si>
  <si>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</si>
  <si>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</si>
  <si>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</si>
  <si>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</si>
  <si>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</si>
  <si>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</si>
  <si>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</si>
  <si>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</si>
  <si>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</si>
  <si>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</si>
  <si>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</si>
  <si>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</si>
  <si>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</si>
  <si>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</si>
  <si>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</si>
  <si>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</si>
  <si>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</si>
  <si>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</si>
  <si>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</si>
  <si>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</si>
  <si>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</si>
  <si>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</si>
  <si>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</si>
  <si>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</si>
  <si>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</si>
  <si>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</si>
  <si>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</si>
  <si>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</si>
  <si>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</si>
  <si>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</si>
  <si>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</si>
  <si>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</si>
  <si>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</si>
  <si>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</si>
  <si>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</si>
  <si>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</si>
  <si>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</si>
  <si>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</si>
  <si>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</si>
  <si>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</si>
  <si>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</si>
  <si>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</si>
  <si>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</si>
  <si>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</si>
  <si>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</si>
  <si>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</si>
  <si>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</si>
  <si>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</si>
  <si>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</si>
  <si>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</si>
  <si>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</si>
  <si>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</si>
  <si>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</si>
  <si>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</si>
  <si>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</si>
  <si>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</si>
  <si>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</si>
  <si>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</si>
  <si>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</si>
  <si>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</si>
  <si>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</si>
  <si>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</si>
  <si>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</si>
  <si>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</si>
  <si>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</si>
  <si>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</si>
  <si>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</si>
  <si>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</si>
  <si>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</si>
  <si>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</si>
  <si>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</si>
  <si>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</si>
  <si>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</si>
  <si>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</si>
  <si>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</si>
  <si>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</si>
  <si>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</si>
  <si>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</si>
  <si>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</si>
  <si>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</si>
  <si>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</si>
  <si>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</si>
  <si>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</si>
  <si>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</si>
  <si>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</si>
  <si>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</si>
  <si>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</si>
  <si>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</si>
  <si>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</si>
  <si>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</si>
  <si>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</si>
  <si>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</si>
  <si>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</si>
  <si>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</si>
  <si>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</si>
  <si>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</si>
  <si>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</si>
  <si>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</si>
  <si>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</si>
  <si>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</si>
  <si>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</si>
  <si>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</si>
  <si>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</si>
  <si>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</si>
  <si>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</si>
  <si>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</si>
  <si>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</si>
  <si>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</si>
  <si>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</si>
  <si>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</si>
  <si>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</si>
  <si>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</si>
  <si>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</si>
  <si>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</si>
  <si>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</si>
  <si>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</si>
  <si>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</si>
  <si>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</si>
  <si>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</si>
  <si>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</si>
  <si>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</si>
  <si>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</si>
  <si>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</si>
  <si>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</si>
  <si>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</si>
  <si>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</si>
  <si>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</si>
  <si>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</si>
  <si>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</si>
  <si>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</si>
  <si>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</si>
  <si>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</si>
  <si>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</si>
  <si>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</si>
  <si>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</si>
  <si>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</si>
  <si>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</si>
  <si>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</si>
  <si>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</si>
  <si>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</si>
  <si>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</si>
  <si>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</si>
  <si>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</si>
  <si>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</si>
  <si>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</si>
  <si>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</si>
  <si>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</si>
  <si>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</si>
  <si>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</si>
  <si>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</si>
  <si>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</si>
  <si>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</si>
  <si>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</si>
  <si>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</si>
  <si>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</si>
  <si>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</si>
  <si>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</si>
  <si>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</si>
  <si>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</si>
  <si>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</si>
  <si>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</si>
  <si>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</si>
  <si>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</si>
  <si>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</si>
  <si>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</si>
  <si>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</si>
  <si>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</si>
  <si>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</si>
  <si>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</si>
  <si>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</si>
  <si>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</si>
  <si>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</si>
  <si>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</si>
  <si>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</si>
  <si>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</si>
  <si>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</si>
  <si>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</si>
  <si>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</si>
  <si>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</si>
  <si>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</si>
  <si>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</si>
  <si>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</si>
  <si>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</si>
  <si>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</si>
  <si>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</si>
  <si>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</si>
  <si>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</si>
  <si>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</si>
  <si>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</si>
  <si>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</si>
  <si>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</si>
  <si>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</si>
  <si>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</si>
  <si>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</si>
  <si>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</si>
  <si>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</si>
  <si>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</si>
  <si>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</si>
  <si>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</si>
  <si>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</si>
  <si>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</si>
  <si>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</si>
  <si>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</si>
  <si>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</si>
  <si>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</si>
  <si>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</si>
  <si>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</si>
  <si>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</si>
  <si>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</si>
  <si>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</si>
  <si>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</si>
  <si>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</si>
  <si>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</si>
  <si>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</si>
  <si>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</si>
  <si>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</si>
  <si>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</si>
  <si>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</si>
  <si>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</si>
  <si>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</si>
  <si>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</si>
  <si>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</si>
  <si>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</si>
  <si>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</si>
  <si>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</si>
  <si>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</si>
  <si>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</si>
  <si>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</si>
  <si>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</si>
  <si>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</si>
  <si>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</si>
  <si>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</si>
  <si>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</si>
  <si>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</si>
  <si>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</si>
  <si>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</si>
  <si>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</si>
  <si>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</si>
  <si>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</si>
  <si>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</si>
  <si>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</si>
  <si>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</si>
  <si>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</si>
  <si>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</si>
  <si>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</si>
  <si>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</si>
  <si>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</si>
  <si>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</si>
  <si>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</si>
  <si>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</si>
  <si>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</si>
  <si>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</si>
  <si>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</si>
  <si>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</si>
  <si>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</si>
  <si>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</si>
  <si>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</si>
  <si>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</si>
  <si>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</si>
  <si>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</si>
  <si>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</si>
  <si>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</si>
  <si>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</si>
  <si>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</si>
  <si>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</si>
  <si>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</si>
  <si>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</si>
  <si>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</si>
  <si>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</si>
  <si>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</si>
  <si>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</si>
  <si>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</si>
  <si>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</si>
  <si>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</si>
  <si>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</si>
  <si>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</si>
  <si>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</si>
  <si>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</si>
  <si>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</si>
  <si>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</si>
  <si>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</si>
  <si>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</si>
  <si>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</si>
  <si>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</si>
  <si>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</si>
  <si>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</si>
  <si>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</si>
  <si>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</si>
  <si>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</si>
  <si>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</si>
  <si>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</si>
  <si>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</si>
  <si>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</si>
  <si>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</si>
  <si>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</si>
  <si>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</si>
  <si>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</si>
  <si>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</si>
  <si>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</si>
  <si>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</si>
  <si>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</si>
  <si>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</si>
  <si>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</si>
  <si>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</si>
  <si>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</si>
  <si>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</si>
  <si>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</si>
  <si>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</si>
  <si>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</si>
  <si>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</si>
  <si>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</si>
  <si>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</si>
  <si>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</si>
  <si>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</si>
  <si>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</si>
  <si>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</si>
  <si>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</si>
  <si>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</si>
  <si>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</si>
  <si>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</si>
  <si>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</si>
  <si>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</si>
  <si>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</si>
  <si>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</si>
  <si>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</si>
  <si>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</si>
  <si>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</si>
  <si>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</si>
  <si>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</si>
  <si>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</si>
  <si>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</si>
  <si>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</si>
  <si>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</si>
  <si>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</si>
  <si>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</si>
  <si>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</si>
  <si>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</si>
  <si>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</si>
  <si>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</si>
  <si>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</si>
  <si>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</si>
  <si>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</si>
  <si>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</si>
  <si>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</si>
  <si>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</si>
  <si>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</si>
  <si>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</si>
  <si>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</si>
  <si>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</si>
  <si>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</si>
  <si>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</si>
  <si>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</si>
  <si>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</si>
  <si>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</si>
  <si>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</si>
  <si>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</si>
  <si>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</si>
  <si>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</si>
  <si>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</si>
  <si>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</si>
  <si>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</si>
  <si>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</si>
  <si>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</si>
  <si>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</si>
  <si>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</si>
  <si>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</si>
  <si>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</si>
  <si>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</si>
  <si>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</si>
  <si>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</si>
  <si>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</si>
  <si>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</si>
  <si>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</si>
  <si>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</si>
  <si>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</si>
  <si>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</si>
  <si>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</si>
  <si>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</si>
  <si>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</si>
  <si>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</si>
  <si>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</si>
  <si>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</si>
  <si>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</si>
  <si>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</si>
  <si>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</si>
  <si>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</si>
  <si>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</si>
  <si>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</si>
  <si>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</si>
  <si>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</si>
  <si>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</si>
  <si>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</si>
  <si>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</si>
  <si>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</si>
  <si>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</si>
  <si>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</si>
  <si>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</si>
  <si>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</si>
  <si>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</si>
  <si>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</si>
  <si>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</si>
  <si>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</si>
  <si>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</si>
  <si>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</si>
  <si>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</si>
  <si>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</si>
  <si>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</si>
  <si>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</si>
  <si>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</si>
  <si>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</si>
  <si>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</si>
  <si>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</si>
  <si>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</si>
  <si>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</si>
  <si>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</si>
  <si>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</si>
  <si>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</si>
  <si>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</si>
  <si>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</si>
  <si>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</si>
  <si>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</si>
  <si>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</si>
  <si>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</si>
  <si>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</si>
  <si>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</si>
  <si>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</si>
  <si>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</si>
  <si>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</si>
  <si>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</si>
  <si>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</si>
  <si>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</si>
  <si>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</si>
  <si>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</si>
  <si>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</si>
  <si>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</si>
  <si>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</si>
  <si>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</si>
  <si>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</si>
  <si>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</si>
  <si>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</si>
  <si>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</si>
  <si>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</si>
  <si>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</si>
  <si>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</si>
  <si>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</si>
  <si>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</si>
  <si>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</si>
  <si>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</si>
  <si>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</si>
  <si>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</si>
  <si>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</si>
  <si>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</si>
  <si>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</si>
  <si>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</si>
  <si>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</si>
  <si>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</si>
  <si>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</si>
  <si>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</si>
  <si>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</si>
  <si>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</si>
  <si>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</si>
  <si>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</si>
  <si>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</si>
  <si>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</si>
  <si>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</si>
  <si>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</si>
  <si>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</si>
  <si>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</si>
  <si>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</si>
  <si>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</si>
  <si>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</si>
  <si>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</si>
  <si>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</si>
  <si>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</si>
  <si>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</si>
  <si>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</si>
  <si>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</si>
  <si>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</si>
  <si>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</si>
  <si>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</si>
  <si>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</si>
  <si>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</si>
  <si>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</si>
  <si>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</si>
  <si>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</si>
  <si>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</si>
  <si>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</si>
  <si>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</si>
  <si>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</si>
  <si>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</si>
  <si>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</si>
  <si>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</si>
  <si>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</si>
  <si>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</si>
  <si>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</si>
  <si>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</si>
  <si>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</si>
  <si>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</si>
  <si>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</si>
  <si>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</si>
  <si>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</si>
  <si>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</si>
  <si>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</si>
  <si>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</si>
  <si>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</si>
  <si>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</si>
  <si>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</si>
  <si>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</si>
  <si>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</si>
  <si>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</si>
  <si>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</si>
  <si>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</si>
  <si>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</si>
  <si>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</si>
  <si>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</si>
  <si>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</si>
  <si>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</si>
  <si>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</si>
  <si>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</si>
  <si>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</si>
  <si>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</si>
  <si>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</si>
  <si>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</si>
  <si>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</si>
  <si>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</si>
  <si>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</si>
  <si>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</si>
  <si>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</si>
  <si>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</si>
  <si>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</si>
  <si>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</si>
  <si>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</si>
  <si>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</si>
  <si>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</si>
  <si>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</si>
  <si>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</si>
  <si>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</si>
  <si>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</si>
  <si>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</si>
  <si>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</si>
  <si>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</si>
  <si>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</si>
  <si>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</si>
  <si>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</si>
  <si>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</si>
  <si>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</si>
  <si>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</si>
  <si>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</si>
  <si>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</si>
  <si>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</si>
  <si>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</si>
  <si>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</si>
  <si>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</si>
  <si>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</si>
  <si>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</si>
  <si>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</si>
  <si>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</si>
  <si>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</si>
  <si>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</si>
  <si>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</si>
  <si>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</si>
  <si>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</si>
  <si>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</si>
  <si>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</si>
  <si>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</si>
  <si>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</si>
  <si>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</si>
  <si>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</si>
  <si>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</si>
  <si>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</si>
  <si>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</si>
  <si>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</si>
  <si>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</si>
  <si>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</si>
  <si>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</si>
  <si>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</si>
  <si>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</si>
  <si>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</si>
  <si>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</si>
  <si>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</si>
  <si>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</si>
  <si>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</si>
  <si>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</si>
  <si>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</si>
  <si>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</si>
  <si>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</si>
  <si>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</si>
  <si>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</si>
  <si>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</si>
  <si>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</si>
  <si>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</si>
  <si>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</si>
  <si>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</si>
  <si>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</si>
  <si>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</si>
  <si>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</si>
  <si>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</si>
  <si>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</si>
  <si>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</si>
  <si>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</si>
  <si>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</si>
  <si>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</si>
  <si>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</si>
  <si>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</si>
  <si>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</si>
  <si>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</si>
  <si>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</si>
  <si>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</si>
  <si>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</si>
  <si>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</si>
  <si>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</si>
  <si>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</si>
  <si>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</si>
  <si>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</si>
  <si>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</si>
  <si>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</si>
  <si>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</si>
  <si>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</si>
  <si>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</si>
  <si>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</si>
  <si>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</si>
  <si>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</si>
  <si>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</si>
  <si>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</si>
  <si>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</si>
  <si>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</si>
  <si>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</si>
  <si>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</si>
  <si>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</si>
  <si>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</si>
  <si>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</si>
  <si>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</si>
  <si>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</si>
  <si>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</si>
  <si>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</si>
  <si>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</si>
  <si>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</si>
  <si>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</si>
  <si>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</si>
  <si>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</si>
  <si>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</si>
  <si>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</si>
  <si>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</si>
  <si>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</si>
  <si>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</si>
  <si>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</si>
  <si>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</si>
  <si>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</si>
  <si>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</si>
  <si>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</si>
  <si>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</si>
  <si>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</si>
  <si>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</si>
  <si>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</si>
  <si>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</si>
  <si>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</si>
  <si>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</si>
  <si>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</si>
  <si>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</si>
  <si>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</si>
  <si>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</si>
  <si>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</si>
  <si>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</si>
  <si>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</si>
  <si>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</si>
  <si>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</si>
  <si>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</si>
  <si>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</si>
  <si>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</si>
  <si>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</si>
  <si>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</si>
  <si>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</si>
  <si>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</si>
  <si>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</si>
  <si>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</si>
  <si>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</si>
  <si>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</si>
  <si>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</si>
  <si>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</si>
  <si>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</si>
  <si>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</si>
  <si>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</si>
  <si>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</si>
  <si>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</si>
  <si>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</si>
  <si>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</si>
  <si>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</si>
  <si>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</si>
  <si>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</si>
  <si>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</si>
  <si>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</si>
  <si>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</si>
  <si>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</si>
  <si>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</si>
  <si>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</si>
  <si>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</si>
  <si>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</si>
  <si>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</si>
  <si>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</si>
  <si>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</si>
  <si>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</si>
  <si>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</si>
  <si>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</si>
  <si>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</si>
  <si>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</si>
  <si>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</si>
  <si>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</si>
  <si>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</si>
  <si>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</si>
  <si>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</si>
  <si>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</si>
  <si>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</si>
  <si>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</si>
  <si>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</si>
  <si>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</si>
  <si>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</si>
  <si>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</si>
  <si>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</si>
  <si>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</si>
  <si>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</si>
  <si>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</si>
  <si>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</si>
  <si>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</si>
  <si>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</si>
  <si>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</si>
  <si>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</si>
  <si>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</si>
  <si>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</si>
  <si>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</si>
  <si>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</si>
  <si>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</si>
  <si>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</si>
  <si>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</si>
  <si>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</si>
  <si>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</si>
  <si>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</si>
  <si>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</si>
  <si>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</si>
  <si>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</si>
  <si>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</si>
  <si>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</si>
  <si>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</si>
  <si>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</si>
  <si>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</si>
  <si>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</si>
  <si>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</si>
  <si>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</si>
  <si>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</si>
  <si>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</si>
  <si>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</si>
  <si>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</si>
  <si>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</si>
  <si>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</si>
  <si>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</si>
  <si>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</si>
  <si>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</si>
  <si>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</si>
  <si>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</si>
  <si>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</si>
  <si>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</si>
  <si>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</si>
  <si>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</si>
  <si>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</si>
  <si>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</si>
  <si>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</si>
  <si>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</si>
  <si>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</si>
  <si>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</si>
  <si>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</si>
  <si>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</si>
  <si>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</si>
  <si>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</si>
  <si>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</si>
  <si>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</si>
  <si>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</si>
  <si>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</si>
  <si>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</si>
  <si>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</si>
  <si>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</si>
  <si>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</si>
  <si>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</si>
  <si>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</si>
  <si>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</si>
  <si>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</si>
  <si>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</si>
  <si>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</si>
  <si>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</si>
  <si>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</si>
  <si>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</si>
  <si>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</si>
  <si>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</si>
  <si>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</si>
  <si>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</si>
  <si>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</si>
  <si>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</si>
  <si>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</si>
  <si>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</si>
  <si>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</si>
  <si>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</si>
  <si>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</si>
  <si>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</si>
  <si>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</si>
  <si>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</si>
  <si>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</si>
  <si>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</si>
  <si>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</si>
  <si>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</si>
  <si>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</si>
  <si>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</si>
  <si>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</si>
  <si>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</si>
  <si>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</si>
  <si>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</si>
  <si>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</si>
  <si>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</si>
  <si>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</si>
  <si>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</si>
  <si>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</si>
  <si>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</si>
  <si>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</si>
  <si>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</si>
  <si>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</si>
  <si>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</si>
  <si>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</si>
  <si>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</si>
  <si>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</si>
  <si>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</si>
  <si>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</si>
  <si>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</si>
  <si>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</si>
  <si>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</si>
  <si>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</si>
  <si>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</si>
  <si>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</si>
  <si>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</si>
  <si>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</si>
  <si>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</si>
  <si>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</si>
  <si>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</si>
  <si>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</si>
  <si>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</si>
  <si>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</si>
  <si>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</si>
  <si>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</si>
  <si>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</si>
  <si>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</si>
  <si>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</si>
  <si>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</si>
  <si>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</si>
  <si>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</si>
  <si>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</si>
  <si>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</si>
  <si>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</si>
  <si>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</si>
  <si>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</si>
  <si>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</si>
  <si>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</si>
  <si>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</si>
  <si>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</si>
  <si>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</si>
  <si>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</si>
  <si>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</si>
  <si>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</si>
  <si>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</si>
  <si>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</si>
  <si>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</si>
  <si>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</si>
  <si>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</si>
  <si>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</si>
  <si>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</si>
  <si>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</si>
  <si>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</si>
  <si>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</si>
  <si>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</si>
  <si>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</si>
  <si>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</si>
  <si>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</si>
  <si>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</si>
  <si>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</si>
  <si>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</si>
  <si>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</si>
  <si>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</si>
  <si>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</si>
  <si>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</si>
  <si>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</si>
  <si>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</si>
  <si>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</si>
  <si>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</si>
  <si>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</si>
  <si>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</si>
  <si>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</si>
  <si>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</si>
  <si>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</si>
  <si>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</si>
  <si>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</si>
  <si>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</si>
  <si>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</si>
  <si>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</si>
  <si>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</si>
  <si>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</si>
  <si>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</si>
  <si>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</si>
  <si>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</si>
  <si>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</si>
  <si>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</si>
  <si>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</si>
  <si>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</si>
  <si>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</si>
  <si>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</si>
  <si>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</si>
  <si>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</si>
  <si>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</si>
  <si>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</si>
  <si>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</si>
  <si>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</si>
  <si>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</si>
  <si>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</si>
  <si>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</si>
  <si>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</si>
  <si>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</si>
  <si>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</si>
  <si>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</si>
  <si>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</si>
  <si>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</si>
  <si>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</si>
  <si>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</si>
  <si>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</si>
  <si>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</si>
  <si>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</si>
  <si>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</si>
  <si>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</si>
  <si>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</si>
  <si>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</si>
  <si>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</si>
  <si>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</si>
  <si>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</si>
  <si>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</si>
  <si>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</si>
  <si>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</si>
  <si>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</si>
  <si>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</si>
  <si>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</si>
  <si>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</si>
  <si>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</si>
  <si>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</si>
  <si>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</si>
  <si>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</si>
  <si>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</si>
  <si>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</si>
  <si>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</si>
  <si>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</si>
  <si>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</si>
  <si>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</si>
  <si>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</si>
  <si>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</si>
  <si>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</si>
  <si>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</si>
  <si>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</si>
  <si>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</si>
  <si>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</si>
  <si>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</si>
  <si>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</si>
  <si>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</si>
  <si>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</si>
  <si>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</si>
  <si>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</si>
  <si>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</si>
  <si>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</si>
  <si>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</si>
  <si>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</si>
  <si>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</si>
  <si>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</si>
  <si>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</si>
  <si>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</si>
  <si>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</si>
  <si>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</si>
  <si>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</si>
  <si>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</si>
  <si>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</si>
  <si>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</si>
  <si>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</si>
  <si>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</si>
  <si>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</si>
  <si>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</si>
  <si>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</si>
  <si>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</si>
  <si>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</si>
  <si>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</si>
  <si>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</si>
  <si>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</si>
  <si>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</si>
  <si>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</si>
  <si>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</si>
  <si>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</si>
  <si>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</si>
  <si>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</si>
  <si>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</si>
  <si>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</si>
  <si>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</si>
  <si>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</si>
  <si>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</si>
  <si>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</si>
  <si>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</si>
  <si>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</si>
  <si>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</si>
  <si>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</si>
  <si>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</si>
  <si>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</si>
  <si>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</si>
  <si>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</si>
  <si>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</si>
  <si>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</si>
  <si>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</si>
  <si>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</si>
  <si>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</si>
  <si>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</si>
  <si>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</si>
  <si>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</si>
  <si>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</si>
  <si>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</si>
  <si>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</si>
  <si>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</si>
  <si>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</si>
  <si>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</si>
  <si>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</si>
  <si>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</si>
  <si>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</si>
  <si>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</si>
  <si>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</si>
  <si>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</si>
  <si>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</si>
  <si>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</si>
  <si>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</si>
  <si>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</si>
  <si>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</si>
  <si>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</si>
  <si>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</si>
  <si>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</si>
  <si>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</si>
  <si>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</si>
  <si>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</si>
  <si>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</si>
  <si>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</si>
  <si>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</si>
  <si>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</si>
  <si>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</si>
  <si>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</si>
  <si>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</si>
  <si>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</si>
  <si>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</si>
  <si>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</si>
  <si>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</si>
  <si>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</si>
  <si>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</si>
  <si>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</si>
  <si>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</si>
  <si>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</si>
  <si>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</si>
  <si>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</si>
  <si>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</si>
  <si>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</si>
  <si>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</si>
  <si>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</si>
  <si>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</si>
  <si>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</si>
  <si>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</si>
  <si>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</si>
  <si>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</si>
  <si>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</si>
  <si>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</si>
  <si>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</si>
  <si>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</si>
  <si>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</si>
  <si>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</si>
  <si>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</si>
  <si>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</si>
  <si>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</si>
  <si>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</si>
  <si>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</si>
  <si>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</si>
  <si>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</si>
  <si>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</si>
  <si>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</si>
  <si>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</si>
  <si>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</si>
  <si>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</si>
  <si>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</si>
  <si>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</si>
  <si>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</si>
  <si>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</si>
  <si>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</si>
  <si>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</si>
  <si>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</si>
  <si>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</si>
  <si>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</si>
  <si>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</si>
  <si>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</si>
  <si>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</si>
  <si>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</si>
  <si>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</si>
  <si>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</si>
  <si>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</si>
  <si>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</si>
  <si>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</si>
  <si>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</si>
  <si>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</si>
  <si>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</si>
  <si>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</si>
  <si>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</si>
  <si>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</si>
  <si>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</si>
  <si>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</si>
  <si>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</si>
  <si>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</si>
  <si>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</si>
  <si>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</si>
  <si>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</si>
  <si>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</si>
  <si>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</si>
  <si>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</si>
  <si>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</si>
  <si>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</si>
  <si>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</si>
  <si>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</si>
  <si>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</si>
  <si>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</si>
  <si>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</si>
  <si>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</si>
  <si>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</si>
  <si>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</si>
  <si>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</si>
  <si>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</si>
  <si>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</si>
  <si>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</si>
  <si>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</si>
  <si>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</si>
  <si>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</si>
  <si>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</si>
  <si>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</si>
  <si>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</si>
  <si>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</si>
  <si>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</si>
  <si>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</si>
  <si>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</si>
  <si>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</si>
  <si>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</si>
  <si>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</si>
  <si>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</si>
  <si>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</si>
  <si>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</si>
  <si>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</si>
  <si>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</si>
  <si>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</si>
  <si>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</si>
  <si>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</si>
  <si>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</si>
  <si>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</si>
  <si>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</si>
  <si>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</si>
  <si>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</si>
  <si>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</si>
  <si>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</si>
  <si>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</si>
  <si>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</si>
  <si>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</si>
  <si>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</si>
  <si>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</si>
  <si>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</si>
  <si>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</si>
  <si>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</si>
  <si>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</si>
  <si>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</si>
  <si>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</si>
  <si>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</si>
  <si>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</si>
  <si>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</si>
  <si>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</si>
  <si>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</si>
  <si>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</si>
  <si>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</si>
  <si>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</si>
  <si>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</si>
  <si>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</si>
  <si>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</si>
  <si>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</si>
  <si>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</si>
  <si>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</si>
  <si>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</si>
  <si>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</si>
  <si>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</si>
  <si>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</si>
  <si>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</si>
  <si>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</si>
  <si>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</si>
  <si>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</si>
  <si>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</si>
  <si>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</si>
  <si>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</si>
  <si>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</si>
  <si>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</si>
  <si>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</si>
  <si>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</si>
  <si>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</si>
  <si>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</si>
  <si>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</si>
  <si>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</si>
  <si>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</si>
  <si>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</si>
  <si>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</si>
  <si>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</si>
  <si>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</si>
  <si>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</si>
  <si>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</si>
  <si>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</si>
  <si>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</si>
  <si>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</si>
  <si>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</si>
  <si>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</si>
  <si>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</si>
  <si>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</si>
  <si>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</si>
  <si>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</si>
  <si>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</si>
  <si>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</si>
  <si>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</si>
  <si>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</si>
  <si>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</si>
  <si>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</si>
  <si>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</si>
  <si>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</si>
  <si>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</si>
  <si>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</si>
  <si>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</si>
  <si>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</si>
  <si>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</si>
  <si>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</si>
  <si>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</si>
  <si>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</si>
  <si>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</si>
  <si>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</si>
  <si>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</si>
  <si>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</si>
  <si>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</si>
  <si>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</si>
  <si>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</si>
  <si>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</si>
  <si>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</si>
  <si>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</si>
  <si>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</si>
  <si>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</si>
  <si>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</si>
  <si>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</si>
  <si>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</si>
  <si>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</si>
  <si>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</si>
  <si>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</si>
  <si>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</si>
  <si>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</si>
  <si>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</si>
  <si>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</si>
  <si>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</si>
  <si>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</si>
  <si>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</si>
  <si>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</si>
  <si>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</si>
  <si>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</si>
  <si>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</si>
  <si>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</si>
  <si>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</si>
  <si>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</si>
  <si>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</si>
  <si>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</si>
  <si>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</si>
  <si>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</si>
  <si>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</si>
  <si>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</si>
  <si>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</si>
  <si>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</si>
  <si>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</si>
  <si>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</si>
  <si>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</si>
  <si>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</si>
  <si>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</si>
  <si>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</si>
  <si>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</si>
  <si>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</si>
  <si>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</si>
  <si>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</si>
  <si>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</si>
  <si>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</si>
  <si>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</si>
  <si>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</si>
  <si>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</si>
  <si>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</si>
  <si>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</si>
  <si>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</si>
  <si>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</si>
  <si>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</si>
  <si>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</si>
  <si>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</si>
  <si>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</si>
  <si>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</si>
  <si>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</si>
  <si>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</si>
  <si>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</si>
  <si>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</si>
  <si>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</si>
  <si>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</si>
  <si>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</si>
  <si>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</si>
  <si>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</si>
  <si>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</si>
  <si>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</si>
  <si>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</si>
  <si>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</si>
  <si>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</si>
  <si>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</si>
  <si>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</si>
  <si>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</si>
  <si>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</si>
  <si>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</si>
  <si>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</si>
  <si>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</si>
  <si>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</si>
  <si>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</si>
  <si>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</si>
  <si>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</si>
  <si>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</si>
  <si>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</si>
  <si>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</si>
  <si>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</si>
  <si>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</si>
  <si>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</si>
  <si>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</si>
  <si>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</si>
  <si>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</si>
  <si>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</si>
  <si>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</si>
  <si>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</si>
  <si>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</si>
  <si>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</si>
  <si>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</si>
  <si>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</si>
  <si>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</si>
  <si>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</si>
  <si>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</si>
  <si>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</si>
  <si>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</si>
  <si>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</si>
  <si>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</si>
  <si>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</si>
  <si>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</si>
  <si>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</si>
  <si>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</si>
  <si>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</si>
  <si>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</si>
  <si>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</si>
  <si>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</si>
  <si>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</si>
  <si>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</si>
  <si>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</si>
  <si>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</si>
  <si>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</si>
  <si>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</si>
  <si>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</si>
  <si>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</si>
  <si>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</si>
  <si>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</si>
  <si>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</si>
  <si>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</si>
  <si>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</si>
  <si>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</si>
  <si>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</si>
  <si>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</si>
  <si>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</si>
  <si>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</si>
  <si>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</si>
  <si>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</si>
  <si>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</si>
  <si>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</si>
  <si>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</si>
  <si>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</si>
  <si>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</si>
  <si>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</si>
  <si>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</si>
  <si>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</si>
  <si>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</si>
  <si>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</si>
  <si>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</si>
  <si>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</si>
  <si>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</si>
  <si>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</si>
  <si>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</si>
  <si>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</si>
  <si>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</si>
  <si>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</si>
  <si>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</si>
  <si>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</si>
  <si>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</si>
  <si>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</si>
  <si>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</si>
  <si>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</si>
  <si>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</si>
  <si>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</si>
  <si>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</si>
  <si>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</si>
  <si>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</si>
  <si>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</si>
  <si>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</si>
  <si>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</si>
  <si>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</si>
  <si>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</si>
  <si>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</si>
  <si>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</si>
  <si>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</si>
  <si>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</si>
  <si>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</si>
  <si>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</si>
  <si>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</si>
  <si>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</si>
  <si>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</si>
  <si>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</si>
  <si>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</si>
  <si>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</si>
  <si>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</si>
  <si>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</si>
  <si>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</si>
  <si>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</si>
  <si>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</si>
  <si>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</si>
  <si>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</si>
  <si>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</si>
  <si>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</si>
  <si>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</si>
  <si>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</si>
  <si>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</si>
  <si>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</si>
  <si>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</si>
  <si>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</si>
  <si>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</si>
  <si>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</si>
  <si>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</si>
  <si>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</si>
  <si>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</si>
  <si>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</si>
  <si>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</si>
  <si>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</si>
  <si>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</si>
  <si>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</si>
  <si>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</si>
  <si>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</si>
  <si>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</si>
  <si>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</si>
  <si>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</si>
  <si>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</si>
  <si>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</si>
  <si>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</si>
  <si>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</si>
  <si>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</si>
  <si>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</si>
  <si>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</si>
  <si>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</si>
  <si>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</si>
  <si>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</si>
  <si>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</si>
  <si>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</si>
  <si>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</si>
  <si>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</si>
  <si>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</si>
  <si>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</si>
  <si>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</si>
  <si>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</si>
  <si>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</si>
  <si>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</si>
  <si>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</si>
  <si>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</si>
  <si>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</si>
  <si>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</si>
  <si>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</si>
  <si>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</si>
  <si>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</si>
  <si>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</si>
  <si>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</si>
  <si>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</si>
  <si>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</si>
  <si>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</si>
  <si>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</si>
  <si>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</si>
  <si>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</si>
  <si>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</si>
  <si>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</si>
  <si>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</si>
  <si>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</si>
  <si>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</si>
  <si>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</si>
  <si>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</si>
  <si>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</si>
  <si>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</si>
  <si>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</si>
  <si>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</si>
  <si>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</si>
  <si>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</si>
  <si>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</si>
  <si>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</si>
  <si>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</si>
  <si>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</si>
  <si>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</si>
  <si>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</si>
  <si>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</si>
  <si>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</si>
  <si>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</si>
  <si>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</si>
  <si>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</si>
  <si>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</si>
  <si>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</si>
  <si>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</si>
  <si>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</si>
  <si>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</si>
  <si>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</si>
  <si>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</si>
  <si>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</si>
  <si>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</si>
  <si>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</si>
  <si>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</si>
  <si>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</si>
  <si>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</si>
  <si>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</si>
  <si>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</si>
  <si>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</si>
  <si>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</si>
  <si>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</si>
  <si>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</si>
  <si>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</si>
  <si>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</si>
  <si>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</si>
  <si>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</si>
  <si>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</si>
  <si>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</si>
  <si>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</si>
  <si>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</si>
  <si>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</si>
  <si>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</si>
  <si>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</si>
  <si>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</si>
  <si>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</si>
  <si>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</si>
  <si>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</si>
  <si>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</si>
  <si>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</si>
  <si>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</si>
  <si>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</si>
  <si>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</si>
  <si>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</si>
  <si>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</si>
  <si>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</si>
  <si>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</si>
  <si>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</si>
  <si>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</si>
  <si>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</si>
  <si>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</si>
  <si>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</si>
  <si>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</si>
  <si>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</si>
  <si>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</si>
  <si>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</si>
  <si>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</si>
  <si>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</si>
  <si>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</si>
  <si>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</si>
  <si>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</si>
  <si>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</si>
  <si>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</si>
  <si>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</si>
  <si>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</si>
  <si>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</si>
  <si>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</si>
  <si>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</si>
  <si>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</si>
  <si>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</si>
  <si>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</si>
  <si>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</si>
  <si>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</si>
  <si>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</si>
  <si>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</si>
  <si>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</si>
  <si>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</si>
  <si>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</si>
  <si>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</si>
  <si>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</si>
  <si>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</si>
  <si>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</si>
  <si>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</si>
  <si>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</si>
  <si>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</si>
  <si>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</si>
  <si>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</si>
  <si>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</si>
  <si>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</si>
  <si>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</si>
  <si>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</si>
  <si>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</si>
  <si>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</si>
  <si>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</si>
  <si>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</si>
  <si>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</si>
  <si>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</si>
  <si>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</si>
  <si>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</si>
  <si>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</si>
  <si>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</si>
  <si>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</si>
  <si>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</si>
  <si>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</si>
  <si>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</si>
  <si>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</si>
  <si>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</si>
  <si>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</si>
  <si>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</si>
  <si>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</si>
  <si>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</si>
  <si>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</si>
  <si>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</si>
  <si>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</si>
  <si>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</si>
  <si>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</si>
  <si>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</si>
  <si>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</si>
  <si>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</si>
  <si>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</si>
  <si>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</si>
  <si>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</si>
  <si>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</si>
  <si>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</si>
  <si>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</si>
  <si>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</si>
  <si>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</si>
  <si>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</si>
  <si>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</si>
  <si>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</si>
  <si>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</si>
  <si>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</si>
  <si>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</si>
  <si>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</si>
  <si>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</si>
  <si>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</si>
  <si>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</si>
  <si>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</si>
  <si>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</si>
  <si>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</si>
  <si>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</si>
  <si>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</si>
  <si>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</si>
  <si>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</si>
  <si>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</si>
  <si>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</si>
  <si>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</si>
  <si>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</si>
  <si>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</si>
  <si>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</si>
  <si>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</si>
  <si>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</si>
  <si>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</si>
  <si>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</si>
  <si>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</si>
  <si>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</si>
  <si>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</si>
  <si>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</si>
  <si>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</si>
  <si>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</si>
  <si>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</si>
  <si>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</si>
  <si>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</si>
  <si>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</si>
  <si>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</si>
  <si>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</si>
  <si>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</si>
  <si>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</si>
  <si>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</si>
  <si>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</si>
  <si>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</si>
  <si>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</si>
  <si>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</si>
  <si>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</si>
  <si>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</si>
  <si>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</si>
  <si>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</si>
  <si>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</si>
  <si>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</si>
  <si>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</si>
  <si>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</si>
  <si>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</si>
  <si>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</si>
  <si>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</si>
  <si>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</si>
  <si>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</si>
  <si>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</si>
  <si>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</si>
  <si>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</si>
  <si>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</si>
  <si>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</si>
  <si>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</si>
  <si>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</si>
  <si>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</si>
  <si>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</si>
  <si>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</si>
  <si>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</si>
  <si>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</si>
  <si>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</si>
  <si>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</si>
  <si>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</si>
  <si>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</si>
  <si>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</si>
  <si>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</si>
  <si>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</si>
  <si>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</si>
  <si>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</si>
  <si>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</si>
  <si>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</si>
  <si>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</si>
  <si>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</si>
  <si>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</si>
  <si>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</si>
  <si>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</si>
  <si>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</si>
  <si>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</si>
  <si>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</si>
  <si>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</si>
  <si>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</si>
  <si>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</si>
  <si>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</si>
  <si>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</si>
  <si>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</si>
  <si>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</si>
  <si>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</si>
  <si>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</si>
  <si>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</si>
  <si>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</si>
  <si>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</si>
  <si>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</si>
  <si>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</si>
  <si>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</si>
  <si>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</si>
  <si>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</si>
  <si>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</si>
  <si>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</si>
  <si>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</si>
  <si>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</si>
  <si>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</si>
  <si>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</si>
  <si>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</si>
  <si>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</si>
  <si>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</si>
  <si>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</si>
  <si>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</si>
  <si>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</si>
  <si>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</si>
  <si>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</si>
  <si>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</si>
  <si>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</si>
  <si>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</si>
  <si>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</si>
  <si>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</si>
  <si>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</si>
  <si>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</si>
  <si>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</si>
  <si>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</si>
  <si>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</si>
  <si>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</si>
  <si>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</si>
  <si>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</si>
  <si>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</si>
  <si>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</si>
  <si>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</si>
  <si>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</si>
  <si>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</si>
  <si>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</si>
  <si>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</si>
  <si>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</si>
  <si>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</si>
  <si>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</si>
  <si>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</si>
  <si>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</si>
  <si>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</si>
  <si>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</si>
  <si>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</si>
  <si>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</si>
  <si>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</si>
  <si>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</si>
  <si>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</si>
  <si>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</si>
  <si>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</si>
  <si>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</si>
  <si>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</si>
  <si>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</si>
  <si>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</si>
  <si>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</si>
  <si>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</si>
  <si>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</si>
  <si>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</si>
  <si>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</si>
  <si>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</si>
  <si>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</si>
  <si>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</si>
  <si>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</si>
  <si>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</si>
  <si>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</si>
  <si>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</si>
  <si>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</si>
  <si>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</si>
  <si>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</si>
  <si>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</si>
  <si>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</si>
  <si>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</si>
  <si>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</si>
  <si>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</si>
  <si>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</si>
  <si>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</si>
  <si>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</si>
  <si>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</si>
  <si>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</si>
  <si>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</si>
  <si>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</si>
  <si>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</si>
  <si>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</si>
  <si>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</si>
  <si>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</si>
  <si>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</si>
  <si>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</si>
  <si>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</si>
  <si>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</si>
  <si>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</si>
  <si>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</si>
  <si>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</si>
  <si>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</si>
  <si>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</si>
  <si>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</si>
  <si>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</si>
  <si>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</si>
  <si>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</si>
  <si>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</si>
  <si>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</si>
  <si>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</si>
  <si>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</si>
  <si>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</si>
  <si>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</si>
  <si>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</si>
  <si>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</si>
  <si>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</si>
  <si>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</si>
  <si>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</si>
  <si>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</si>
  <si>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</si>
  <si>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</si>
  <si>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</si>
  <si>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</si>
  <si>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</si>
  <si>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</si>
  <si>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</si>
  <si>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</si>
  <si>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</si>
  <si>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</si>
  <si>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</si>
  <si>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</si>
  <si>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</si>
  <si>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</si>
  <si>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</si>
  <si>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</si>
  <si>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</si>
  <si>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</si>
  <si>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</si>
  <si>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</si>
  <si>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</si>
  <si>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</si>
  <si>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</si>
  <si>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</si>
  <si>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</si>
  <si>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</si>
  <si>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</si>
  <si>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</si>
  <si>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</si>
  <si>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</si>
  <si>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</si>
  <si>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</si>
  <si>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</si>
  <si>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</si>
  <si>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</si>
  <si>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</si>
  <si>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</si>
  <si>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</si>
  <si>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</si>
  <si>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</si>
  <si>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</si>
  <si>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</si>
  <si>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</si>
  <si>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</si>
  <si>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</si>
  <si>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</si>
  <si>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</si>
  <si>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</si>
  <si>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</si>
  <si>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</si>
  <si>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</si>
  <si>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</si>
  <si>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</si>
  <si>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</si>
  <si>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</si>
  <si>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</si>
  <si>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</si>
  <si>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</si>
  <si>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</si>
  <si>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</si>
  <si>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</si>
  <si>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</si>
  <si>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</si>
  <si>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</si>
  <si>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</si>
  <si>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</si>
  <si>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</si>
  <si>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</si>
  <si>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</si>
  <si>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</si>
  <si>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</si>
  <si>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</si>
  <si>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</si>
  <si>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</si>
  <si>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</si>
  <si>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</si>
  <si>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</si>
  <si>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</si>
  <si>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</si>
  <si>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</si>
  <si>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</si>
  <si>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</si>
  <si>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</si>
  <si>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</si>
  <si>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</si>
  <si>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</si>
  <si>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</si>
  <si>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</si>
  <si>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</si>
  <si>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</si>
  <si>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</si>
  <si>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</si>
  <si>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</si>
  <si>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</si>
  <si>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</si>
  <si>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</si>
  <si>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</si>
  <si>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</si>
  <si>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</si>
  <si>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</si>
  <si>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</si>
  <si>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</si>
  <si>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</si>
  <si>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</si>
  <si>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</si>
  <si>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</si>
  <si>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</si>
  <si>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</si>
  <si>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</si>
  <si>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</si>
  <si>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</si>
  <si>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</si>
  <si>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</si>
  <si>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</si>
  <si>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</si>
  <si>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</si>
  <si>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</si>
  <si>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</si>
  <si>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</si>
  <si>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</si>
  <si>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</si>
  <si>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</si>
  <si>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</si>
  <si>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</si>
  <si>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</si>
  <si>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</si>
  <si>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</si>
  <si>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</si>
  <si>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</si>
  <si>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</si>
  <si>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</si>
  <si>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</si>
  <si>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</si>
  <si>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</si>
  <si>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</si>
  <si>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</si>
  <si>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</si>
  <si>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</si>
  <si>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</si>
  <si>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</si>
  <si>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</si>
  <si>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</si>
  <si>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</si>
  <si>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</si>
  <si>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</si>
  <si>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</si>
  <si>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</si>
  <si>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</si>
  <si>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</si>
  <si>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</si>
  <si>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</si>
  <si>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</si>
  <si>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</si>
  <si>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</si>
  <si>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</si>
  <si>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</si>
  <si>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</si>
  <si>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</si>
  <si>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</si>
  <si>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</si>
  <si>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</si>
  <si>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</si>
  <si>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</si>
  <si>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</si>
  <si>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</si>
  <si>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</si>
  <si>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</si>
  <si>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</si>
  <si>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</si>
  <si>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</si>
  <si>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</si>
  <si>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</si>
  <si>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</si>
  <si>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</si>
  <si>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</si>
  <si>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</si>
  <si>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</si>
  <si>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</si>
  <si>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</si>
  <si>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</si>
  <si>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</si>
  <si>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</si>
  <si>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</si>
  <si>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</si>
  <si>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</si>
  <si>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</si>
  <si>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</si>
  <si>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</si>
  <si>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</si>
  <si>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</si>
  <si>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</si>
  <si>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</si>
  <si>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</si>
  <si>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</si>
  <si>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</si>
  <si>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</si>
  <si>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</si>
  <si>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</si>
  <si>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</si>
  <si>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</si>
  <si>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</si>
  <si>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</si>
  <si>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</si>
  <si>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</si>
  <si>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</si>
  <si>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</si>
  <si>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</si>
  <si>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</si>
  <si>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</si>
  <si>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</si>
  <si>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</si>
  <si>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</si>
  <si>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</si>
  <si>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</si>
  <si>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</si>
  <si>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</si>
  <si>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</si>
  <si>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</si>
  <si>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</si>
  <si>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</si>
  <si>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</si>
  <si>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</si>
  <si>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</si>
  <si>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</si>
  <si>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</si>
  <si>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</si>
  <si>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</si>
  <si>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</si>
  <si>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</si>
  <si>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</si>
  <si>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</si>
  <si>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</si>
  <si>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</si>
  <si>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</si>
  <si>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</si>
  <si>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</si>
  <si>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</si>
  <si>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</si>
  <si>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</si>
  <si>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</si>
  <si>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</si>
  <si>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</si>
  <si>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</si>
  <si>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</si>
  <si>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</si>
  <si>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</si>
  <si>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</si>
  <si>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</si>
  <si>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</si>
  <si>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</si>
  <si>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</si>
  <si>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</si>
  <si>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</si>
  <si>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</si>
  <si>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</si>
  <si>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</si>
  <si>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</si>
  <si>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</si>
  <si>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</si>
  <si>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</si>
  <si>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</si>
  <si>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</si>
  <si>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</si>
  <si>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</si>
  <si>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</si>
  <si>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</si>
  <si>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</si>
  <si>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</si>
  <si>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</si>
  <si>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</si>
  <si>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</si>
  <si>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</si>
  <si>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</si>
  <si>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</si>
  <si>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</si>
  <si>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</si>
  <si>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</si>
  <si>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</si>
  <si>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</si>
  <si>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</si>
  <si>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</si>
  <si>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</si>
  <si>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</si>
  <si>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</si>
  <si>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</si>
  <si>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</si>
  <si>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</si>
  <si>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</si>
  <si>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</si>
  <si>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</si>
  <si>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</si>
  <si>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</si>
  <si>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</si>
  <si>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</si>
  <si>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</si>
  <si>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</si>
  <si>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</si>
  <si>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</si>
  <si>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</si>
  <si>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</si>
  <si>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</si>
  <si>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</si>
  <si>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</si>
  <si>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</si>
  <si>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</si>
  <si>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</si>
  <si>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</si>
  <si>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</si>
  <si>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</si>
  <si>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</si>
  <si>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</si>
  <si>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</si>
  <si>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</si>
  <si>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</si>
  <si>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</si>
  <si>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</si>
  <si>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</si>
  <si>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</si>
  <si>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</si>
  <si>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</si>
  <si>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</si>
  <si>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</si>
  <si>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</si>
  <si>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</si>
  <si>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</si>
  <si>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</si>
  <si>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</si>
  <si>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</si>
  <si>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</si>
  <si>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</si>
  <si>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</si>
  <si>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</si>
  <si>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</si>
  <si>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</si>
  <si>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</si>
  <si>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</si>
  <si>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</si>
  <si>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</si>
  <si>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</si>
  <si>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</si>
  <si>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</si>
  <si>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</si>
  <si>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</si>
  <si>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</si>
  <si>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</si>
  <si>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</si>
  <si>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</si>
  <si>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</si>
  <si>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</si>
  <si>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</si>
  <si>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</si>
  <si>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</si>
  <si>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</si>
  <si>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</si>
  <si>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</si>
  <si>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</si>
  <si>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</si>
  <si>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</si>
  <si>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</si>
  <si>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</si>
  <si>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</si>
  <si>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</si>
  <si>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</si>
  <si>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</si>
  <si>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</si>
  <si>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</si>
  <si>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</si>
  <si>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</si>
  <si>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</si>
  <si>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</si>
  <si>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</si>
  <si>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</si>
  <si>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</si>
  <si>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</si>
  <si>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</si>
  <si>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</si>
  <si>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</si>
  <si>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</si>
  <si>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</si>
  <si>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</si>
  <si>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</si>
  <si>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</si>
  <si>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</si>
  <si>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</si>
  <si>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</si>
  <si>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</si>
  <si>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</si>
  <si>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</si>
  <si>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</si>
  <si>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</si>
  <si>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</si>
  <si>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</si>
  <si>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</si>
  <si>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</si>
  <si>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</si>
  <si>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</si>
  <si>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</si>
  <si>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</si>
  <si>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</si>
  <si>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</si>
  <si>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</si>
  <si>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</si>
  <si>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</si>
  <si>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</si>
  <si>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</si>
  <si>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</si>
  <si>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</si>
  <si>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</si>
  <si>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</si>
  <si>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</si>
  <si>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</si>
  <si>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</si>
  <si>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</si>
  <si>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</si>
  <si>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</si>
  <si>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</si>
  <si>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</si>
  <si>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</si>
  <si>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</si>
  <si>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</si>
  <si>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</si>
  <si>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</si>
  <si>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</si>
  <si>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</si>
  <si>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</si>
  <si>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</si>
  <si>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</si>
  <si>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</si>
  <si>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</si>
  <si>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</si>
  <si>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</si>
  <si>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</si>
  <si>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</si>
  <si>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</si>
  <si>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</si>
  <si>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</si>
  <si>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</si>
  <si>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</si>
  <si>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</si>
  <si>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</si>
  <si>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</si>
  <si>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</si>
  <si>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</si>
  <si>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</si>
  <si>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</si>
  <si>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</si>
  <si>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</si>
  <si>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</si>
  <si>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</si>
  <si>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</si>
  <si>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</si>
  <si>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</si>
  <si>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</si>
  <si>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</si>
  <si>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</si>
  <si>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</si>
  <si>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</si>
  <si>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</si>
  <si>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</si>
  <si>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</si>
  <si>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</si>
  <si>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</si>
  <si>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</si>
  <si>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</si>
  <si>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</si>
  <si>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</si>
  <si>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</si>
  <si>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</si>
  <si>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</si>
  <si>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</si>
  <si>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</si>
  <si>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</si>
  <si>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</si>
  <si>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</si>
  <si>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</si>
  <si>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</si>
  <si>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</si>
  <si>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</si>
  <si>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</si>
  <si>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</si>
  <si>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</si>
  <si>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</si>
  <si>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</si>
  <si>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</si>
  <si>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</si>
  <si>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</si>
  <si>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</si>
  <si>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</si>
  <si>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</si>
  <si>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</si>
  <si>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</si>
  <si>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</si>
  <si>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</si>
  <si>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</si>
  <si>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</si>
  <si>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</si>
  <si>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</si>
  <si>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</si>
  <si>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</si>
  <si>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</si>
  <si>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</si>
  <si>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</si>
  <si>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</si>
  <si>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</si>
  <si>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</si>
  <si>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</si>
  <si>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</si>
  <si>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</si>
  <si>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</si>
  <si>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</si>
  <si>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</si>
  <si>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</si>
  <si>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</si>
  <si>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</si>
  <si>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</si>
  <si>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</si>
  <si>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</si>
  <si>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</si>
  <si>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</si>
  <si>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</si>
  <si>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</si>
  <si>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</si>
  <si>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</si>
  <si>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</si>
  <si>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</si>
  <si>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</si>
  <si>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</si>
  <si>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</si>
  <si>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</si>
  <si>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</si>
  <si>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</si>
  <si>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</si>
  <si>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</si>
  <si>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</si>
  <si>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</si>
  <si>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</si>
  <si>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</si>
  <si>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</si>
  <si>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</si>
  <si>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</si>
  <si>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</si>
  <si>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</si>
  <si>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</si>
  <si>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</si>
  <si>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</si>
  <si>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</si>
  <si>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</si>
  <si>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</si>
  <si>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</si>
  <si>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</si>
  <si>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</si>
  <si>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</si>
  <si>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</si>
  <si>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</si>
  <si>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</si>
  <si>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</si>
  <si>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</si>
  <si>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</si>
  <si>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</si>
  <si>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</si>
  <si>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</si>
  <si>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</si>
  <si>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</si>
  <si>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</si>
  <si>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</si>
  <si>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</si>
  <si>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</si>
  <si>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</si>
  <si>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</si>
  <si>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</si>
  <si>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</si>
  <si>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</si>
  <si>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</si>
  <si>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</si>
  <si>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</si>
  <si>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</si>
  <si>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</si>
  <si>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</si>
  <si>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</si>
  <si>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</si>
  <si>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</si>
  <si>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</si>
  <si>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</si>
  <si>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</si>
  <si>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</si>
  <si>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</si>
  <si>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</si>
  <si>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</si>
  <si>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</si>
  <si>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</si>
  <si>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</si>
  <si>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</si>
  <si>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</si>
  <si>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</si>
  <si>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</si>
  <si>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</si>
  <si>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</si>
  <si>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</si>
  <si>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</si>
  <si>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</si>
  <si>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</si>
  <si>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</si>
  <si>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</si>
  <si>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</si>
  <si>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</si>
  <si>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</si>
  <si>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</si>
  <si>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</si>
  <si>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</si>
  <si>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</si>
  <si>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</si>
  <si>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</si>
  <si>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</si>
  <si>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</si>
  <si>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</si>
  <si>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</si>
  <si>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</si>
  <si>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</si>
  <si>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</si>
  <si>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</si>
  <si>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</si>
  <si>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</si>
  <si>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</si>
  <si>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</si>
  <si>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</si>
  <si>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</si>
  <si>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</si>
  <si>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</si>
  <si>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</si>
  <si>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</si>
  <si>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</si>
  <si>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</si>
  <si>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</si>
  <si>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</si>
  <si>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</si>
  <si>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</si>
  <si>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</si>
  <si>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</si>
  <si>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</si>
  <si>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</si>
  <si>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</si>
  <si>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</si>
  <si>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</si>
  <si>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</si>
  <si>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</si>
  <si>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</si>
  <si>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</si>
  <si>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</si>
  <si>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</si>
  <si>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</si>
  <si>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</si>
  <si>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</si>
  <si>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</si>
  <si>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</si>
  <si>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</si>
  <si>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</si>
  <si>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</si>
  <si>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</si>
  <si>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</si>
  <si>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</si>
  <si>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</si>
  <si>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</si>
  <si>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</si>
  <si>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</si>
  <si>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</si>
  <si>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</si>
  <si>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</si>
  <si>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</si>
  <si>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</si>
  <si>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</si>
  <si>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</si>
  <si>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</si>
  <si>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</si>
  <si>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</si>
  <si>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</si>
  <si>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</si>
  <si>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</si>
  <si>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</si>
  <si>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</si>
  <si>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</si>
  <si>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</si>
  <si>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</si>
  <si>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</si>
  <si>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</si>
  <si>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</si>
  <si>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</si>
  <si>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</si>
  <si>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</si>
  <si>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</si>
  <si>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</si>
  <si>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</si>
  <si>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</si>
  <si>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</si>
  <si>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</si>
  <si>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</si>
  <si>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</si>
  <si>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</si>
  <si>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</si>
  <si>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</si>
  <si>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</si>
  <si>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</si>
  <si>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</si>
  <si>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</si>
  <si>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</si>
  <si>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</si>
  <si>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</si>
  <si>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</si>
  <si>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</si>
  <si>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</si>
  <si>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</si>
  <si>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</si>
  <si>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</si>
  <si>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</si>
  <si>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</si>
  <si>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</si>
  <si>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</si>
  <si>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</si>
  <si>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</si>
  <si>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</si>
  <si>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</si>
  <si>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</si>
  <si>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</si>
  <si>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</si>
  <si>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</si>
  <si>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</si>
  <si>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</si>
  <si>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</si>
  <si>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</si>
  <si>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</si>
  <si>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</si>
  <si>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</si>
  <si>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</si>
  <si>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</si>
  <si>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</si>
  <si>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</si>
  <si>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</si>
  <si>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</si>
  <si>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</si>
  <si>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</si>
  <si>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</si>
  <si>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</si>
  <si>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</si>
  <si>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</si>
  <si>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</si>
  <si>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</si>
  <si>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</si>
  <si>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</si>
  <si>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</si>
  <si>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</si>
  <si>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</si>
  <si>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</si>
  <si>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</si>
  <si>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</si>
  <si>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</si>
  <si>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</si>
  <si>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</si>
  <si>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</si>
  <si>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</si>
  <si>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</si>
  <si>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</si>
  <si>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</si>
  <si>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</si>
  <si>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</si>
  <si>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</si>
  <si>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</si>
  <si>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</si>
  <si>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</si>
  <si>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</si>
  <si>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</si>
  <si>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</si>
  <si>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</si>
  <si>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</si>
  <si>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</si>
  <si>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</si>
  <si>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</si>
  <si>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</si>
  <si>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</si>
  <si>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</si>
  <si>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</si>
  <si>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</si>
  <si>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</si>
  <si>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</si>
  <si>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</si>
  <si>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</si>
  <si>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</si>
  <si>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</si>
  <si>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</si>
  <si>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</si>
  <si>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</si>
  <si>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</si>
  <si>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</si>
  <si>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</si>
  <si>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</si>
  <si>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</si>
  <si>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</si>
  <si>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</si>
  <si>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</si>
  <si>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</si>
  <si>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</si>
  <si>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</si>
  <si>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</si>
  <si>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</si>
  <si>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</si>
  <si>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</si>
  <si>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</si>
  <si>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</si>
  <si>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</si>
  <si>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</si>
  <si>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</si>
  <si>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</si>
  <si>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</si>
  <si>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</si>
  <si>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</si>
  <si>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</si>
  <si>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</si>
  <si>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</si>
  <si>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</si>
  <si>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</si>
  <si>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</si>
  <si>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</si>
  <si>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</si>
  <si>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</si>
  <si>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</si>
  <si>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</si>
  <si>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</si>
  <si>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</si>
  <si>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</si>
  <si>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</si>
  <si>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</si>
  <si>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</si>
  <si>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</si>
  <si>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</si>
  <si>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</si>
  <si>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</si>
  <si>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</si>
  <si>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</si>
  <si>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</si>
  <si>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</si>
  <si>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</si>
  <si>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</si>
  <si>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</si>
  <si>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</si>
  <si>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</si>
  <si>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</si>
  <si>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</si>
  <si>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</si>
  <si>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</si>
  <si>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</si>
  <si>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</si>
  <si>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</si>
  <si>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</si>
  <si>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</si>
  <si>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</si>
  <si>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</si>
  <si>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</si>
  <si>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</si>
  <si>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</si>
  <si>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</si>
  <si>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</si>
  <si>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</si>
  <si>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</si>
  <si>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</si>
  <si>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</si>
  <si>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</si>
  <si>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</si>
  <si>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</si>
  <si>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</si>
  <si>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</si>
  <si>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</si>
  <si>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</si>
  <si>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</si>
  <si>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</si>
  <si>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</si>
  <si>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</si>
  <si>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</si>
  <si>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</si>
  <si>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</si>
  <si>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</si>
  <si>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</si>
  <si>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</si>
  <si>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</si>
  <si>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</si>
  <si>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</si>
  <si>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</si>
  <si>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</si>
  <si>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</si>
  <si>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</si>
  <si>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</si>
  <si>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</si>
  <si>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</si>
  <si>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</si>
  <si>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</si>
  <si>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</si>
  <si>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</si>
  <si>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</si>
  <si>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</si>
  <si>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</si>
  <si>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</si>
  <si>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</si>
  <si>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</si>
  <si>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</si>
  <si>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</si>
  <si>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</si>
  <si>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</si>
  <si>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</si>
  <si>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</si>
  <si>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</si>
  <si>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</si>
  <si>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</si>
  <si>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</si>
  <si>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</si>
  <si>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</si>
  <si>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</si>
  <si>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</si>
  <si>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</si>
  <si>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</si>
  <si>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</si>
  <si>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</si>
  <si>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</si>
  <si>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</si>
  <si>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</si>
  <si>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</si>
  <si>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</si>
  <si>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</si>
  <si>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</si>
  <si>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</si>
  <si>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</si>
  <si>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</si>
  <si>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</si>
  <si>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</si>
  <si>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</si>
  <si>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</si>
  <si>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</si>
  <si>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</si>
  <si>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</si>
  <si>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</si>
  <si>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</si>
  <si>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</si>
  <si>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</si>
  <si>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</si>
  <si>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</si>
  <si>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</si>
  <si>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</si>
  <si>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</si>
  <si>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</si>
  <si>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</si>
  <si>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</si>
  <si>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</si>
  <si>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</si>
  <si>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</si>
  <si>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</si>
  <si>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</si>
  <si>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</si>
  <si>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</si>
  <si>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</si>
  <si>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</si>
  <si>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</si>
  <si>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</si>
  <si>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</si>
  <si>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</si>
  <si>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</si>
  <si>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</si>
  <si>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</si>
  <si>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</si>
  <si>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</si>
  <si>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</si>
  <si>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</si>
  <si>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</si>
  <si>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</si>
  <si>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</si>
  <si>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</si>
  <si>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</si>
  <si>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</si>
  <si>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</si>
  <si>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</si>
  <si>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</si>
  <si>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</si>
  <si>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</si>
  <si>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</si>
  <si>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</si>
  <si>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</si>
  <si>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</si>
  <si>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</si>
  <si>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</si>
  <si>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</si>
  <si>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</si>
  <si>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</si>
  <si>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</si>
  <si>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</si>
  <si>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</si>
  <si>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</si>
  <si>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</si>
  <si>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</si>
  <si>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</si>
  <si>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</si>
  <si>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</si>
  <si>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</si>
  <si>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</si>
  <si>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</si>
  <si>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</si>
  <si>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</si>
  <si>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</si>
  <si>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</si>
  <si>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</si>
  <si>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</si>
  <si>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</si>
  <si>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</si>
  <si>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</si>
  <si>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</si>
  <si>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</si>
  <si>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</si>
  <si>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</si>
  <si>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</si>
  <si>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</si>
  <si>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</si>
  <si>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</si>
  <si>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</si>
  <si>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</si>
  <si>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</si>
  <si>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</si>
  <si>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</si>
  <si>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</si>
  <si>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</si>
  <si>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</si>
  <si>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</si>
  <si>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</si>
  <si>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</si>
  <si>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</si>
  <si>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</si>
  <si>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</si>
  <si>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</si>
  <si>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</si>
  <si>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</si>
  <si>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</si>
  <si>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</si>
  <si>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</si>
  <si>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</si>
  <si>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</si>
  <si>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</si>
  <si>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</si>
  <si>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</si>
  <si>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</si>
  <si>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</si>
  <si>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</si>
  <si>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</si>
  <si>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</si>
  <si>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</si>
  <si>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</si>
  <si>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</si>
  <si>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</si>
  <si>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</si>
  <si>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</si>
  <si>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</si>
  <si>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</si>
  <si>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</si>
  <si>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</si>
  <si>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</si>
  <si>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</si>
  <si>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</si>
  <si>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</si>
  <si>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</si>
  <si>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</si>
  <si>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</si>
  <si>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</si>
  <si>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</si>
  <si>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</si>
  <si>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</si>
  <si>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</si>
  <si>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</si>
  <si>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</si>
  <si>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</si>
  <si>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</si>
  <si>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</si>
  <si>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</si>
  <si>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</si>
  <si>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</si>
  <si>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</si>
  <si>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</si>
  <si>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</si>
  <si>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</si>
  <si>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</si>
  <si>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</si>
  <si>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</si>
  <si>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</si>
  <si>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</si>
  <si>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</si>
  <si>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</si>
  <si>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</si>
  <si>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</si>
  <si>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</si>
  <si>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</si>
  <si>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</si>
  <si>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</si>
  <si>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</si>
  <si>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</si>
  <si>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</si>
  <si>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</si>
  <si>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</si>
  <si>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</si>
  <si>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</si>
  <si>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</si>
  <si>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</si>
  <si>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</si>
  <si>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</si>
  <si>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</si>
  <si>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</si>
  <si>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</si>
  <si>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</si>
  <si>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</si>
  <si>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</si>
  <si>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</si>
  <si>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</si>
  <si>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</si>
  <si>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</si>
  <si>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</si>
  <si>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</si>
  <si>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</si>
  <si>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</si>
  <si>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</si>
  <si>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</si>
  <si>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</si>
  <si>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</si>
  <si>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</si>
  <si>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</si>
  <si>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</si>
  <si>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</si>
  <si>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</si>
  <si>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</si>
  <si>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</si>
  <si>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</si>
  <si>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</si>
  <si>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</si>
  <si>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</si>
  <si>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</si>
  <si>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</si>
  <si>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</si>
  <si>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</si>
  <si>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</si>
  <si>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</si>
  <si>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</si>
  <si>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</si>
  <si>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</si>
  <si>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</si>
  <si>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</si>
  <si>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</si>
  <si>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</si>
  <si>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</si>
  <si>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</si>
  <si>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</si>
  <si>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</si>
  <si>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</si>
  <si>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</si>
  <si>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</si>
  <si>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</si>
  <si>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</si>
  <si>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</si>
  <si>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</si>
  <si>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</si>
  <si>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</si>
  <si>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</si>
  <si>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</si>
  <si>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</si>
  <si>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</si>
  <si>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</si>
  <si>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</si>
  <si>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</si>
  <si>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</si>
  <si>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</si>
  <si>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</si>
  <si>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</si>
  <si>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</si>
  <si>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</si>
  <si>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</si>
  <si>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</si>
  <si>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</si>
  <si>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</si>
  <si>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</si>
  <si>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</si>
  <si>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</si>
  <si>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</si>
  <si>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</si>
  <si>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</si>
  <si>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</si>
  <si>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</si>
  <si>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</si>
  <si>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</si>
  <si>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</si>
  <si>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</si>
  <si>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</si>
  <si>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</si>
  <si>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</si>
  <si>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</si>
  <si>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</si>
  <si>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</si>
  <si>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</si>
  <si>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</si>
  <si>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</si>
  <si>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</si>
  <si>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</si>
  <si>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</si>
  <si>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</si>
  <si>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</si>
  <si>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</si>
  <si>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</si>
  <si>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</si>
  <si>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</si>
  <si>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</si>
  <si>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</si>
  <si>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</si>
  <si>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</si>
  <si>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</si>
  <si>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</si>
  <si>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</si>
  <si>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</si>
  <si>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</si>
  <si>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</si>
  <si>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</si>
  <si>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</si>
  <si>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</si>
  <si>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</si>
  <si>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</si>
  <si>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</si>
  <si>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</si>
  <si>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</si>
  <si>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</si>
  <si>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</si>
  <si>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</si>
  <si>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</si>
  <si>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</si>
  <si>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</si>
  <si>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</si>
  <si>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</si>
  <si>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</si>
  <si>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</si>
  <si>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</si>
  <si>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</si>
  <si>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</si>
  <si>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</si>
  <si>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</si>
  <si>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</si>
  <si>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</si>
  <si>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</si>
  <si>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</si>
  <si>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</si>
  <si>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</si>
  <si>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</si>
  <si>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</si>
  <si>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</si>
  <si>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</si>
  <si>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</si>
  <si>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</si>
  <si>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</si>
  <si>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</si>
  <si>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</si>
  <si>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</si>
  <si>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</si>
  <si>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</si>
  <si>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</si>
  <si>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</si>
  <si>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</si>
  <si>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</si>
  <si>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</si>
  <si>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</si>
  <si>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</si>
  <si>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</si>
  <si>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</si>
  <si>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</si>
  <si>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</si>
  <si>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</si>
  <si>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</si>
  <si>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</si>
  <si>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</si>
  <si>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</si>
  <si>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</si>
  <si>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</si>
  <si>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</si>
  <si>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</si>
  <si>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</si>
  <si>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</si>
  <si>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</si>
  <si>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</si>
  <si>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</si>
  <si>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</si>
  <si>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</si>
  <si>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</si>
  <si>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</si>
  <si>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</si>
  <si>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</si>
  <si>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</si>
  <si>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</si>
  <si>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</si>
  <si>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</si>
  <si>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</si>
  <si>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</si>
  <si>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</si>
  <si>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</si>
  <si>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</si>
  <si>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</si>
  <si>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</si>
  <si>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</si>
  <si>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</si>
  <si>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</si>
  <si>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</si>
  <si>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</si>
  <si>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</si>
  <si>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</si>
  <si>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</si>
  <si>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</si>
  <si>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</si>
  <si>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</si>
  <si>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</si>
  <si>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</si>
  <si>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</si>
  <si>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</si>
  <si>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</si>
  <si>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</si>
  <si>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</si>
  <si>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</si>
  <si>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</si>
  <si>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</si>
  <si>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</si>
  <si>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</si>
  <si>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</si>
  <si>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</si>
  <si>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</si>
  <si>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</si>
  <si>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</si>
  <si>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</si>
  <si>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</si>
  <si>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</si>
  <si>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</si>
  <si>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</si>
  <si>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</si>
  <si>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</si>
  <si>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</si>
  <si>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</si>
  <si>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</si>
  <si>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</si>
  <si>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</si>
  <si>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</si>
  <si>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</si>
  <si>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</si>
  <si>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</si>
  <si>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</si>
  <si>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</si>
  <si>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</si>
  <si>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</si>
  <si>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</si>
  <si>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</si>
  <si>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</si>
  <si>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</si>
  <si>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</si>
  <si>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</si>
  <si>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</si>
  <si>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</si>
  <si>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</si>
  <si>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</si>
  <si>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</si>
  <si>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</si>
  <si>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</si>
  <si>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</si>
  <si>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</si>
  <si>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</si>
  <si>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</si>
  <si>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</si>
  <si>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</si>
  <si>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</si>
  <si>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</si>
  <si>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</si>
  <si>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</si>
  <si>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</si>
  <si>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</si>
  <si>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</si>
  <si>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</si>
  <si>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</si>
  <si>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</si>
  <si>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</si>
  <si>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</si>
  <si>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</si>
  <si>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</si>
  <si>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</si>
  <si>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</si>
  <si>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</si>
  <si>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</si>
  <si>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</si>
  <si>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</si>
  <si>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</si>
  <si>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</si>
  <si>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</si>
  <si>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</si>
  <si>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</si>
  <si>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</si>
  <si>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</si>
  <si>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</si>
  <si>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</si>
  <si>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</si>
  <si>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</si>
  <si>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</si>
  <si>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</si>
  <si>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</si>
  <si>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</si>
  <si>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</si>
  <si>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</si>
  <si>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</si>
  <si>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</si>
  <si>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</si>
  <si>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</si>
  <si>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</si>
  <si>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</si>
  <si>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</si>
  <si>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</si>
  <si>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</si>
  <si>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</si>
  <si>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</si>
  <si>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</si>
  <si>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</si>
  <si>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</si>
  <si>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</si>
  <si>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</si>
  <si>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</si>
  <si>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</si>
  <si>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</si>
  <si>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</si>
  <si>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</si>
  <si>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</si>
  <si>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</si>
  <si>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</si>
  <si>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</si>
  <si>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</si>
  <si>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</si>
  <si>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</si>
  <si>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</si>
  <si>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</si>
  <si>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</si>
  <si>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</si>
  <si>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</si>
  <si>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</si>
  <si>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</si>
  <si>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</si>
  <si>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</si>
  <si>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</si>
  <si>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</si>
  <si>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</si>
  <si>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</si>
  <si>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</si>
  <si>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</si>
  <si>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</si>
  <si>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</si>
  <si>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</si>
  <si>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</si>
  <si>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</si>
  <si>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</si>
  <si>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</si>
  <si>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</si>
  <si>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</si>
  <si>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</si>
  <si>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</si>
  <si>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</si>
  <si>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</si>
  <si>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</si>
  <si>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</si>
  <si>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</si>
  <si>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</si>
  <si>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</si>
  <si>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</si>
  <si>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</si>
  <si>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</si>
  <si>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</si>
  <si>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</si>
  <si>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</si>
  <si>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</si>
  <si>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</si>
  <si>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</si>
  <si>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</si>
  <si>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</si>
  <si>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</si>
  <si>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</si>
  <si>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</si>
  <si>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</si>
  <si>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</si>
  <si>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</si>
  <si>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</si>
  <si>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</si>
  <si>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</si>
  <si>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</si>
  <si>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</si>
  <si>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</si>
  <si>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</si>
  <si>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</si>
  <si>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</si>
  <si>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</si>
  <si>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</si>
  <si>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</si>
  <si>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</si>
  <si>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</si>
  <si>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</si>
  <si>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</si>
  <si>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</si>
  <si>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</si>
  <si>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</si>
  <si>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</si>
  <si>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</si>
  <si>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</si>
  <si>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</si>
  <si>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</si>
  <si>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</si>
  <si>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</si>
  <si>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</si>
  <si>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</si>
  <si>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</si>
  <si>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</si>
  <si>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</si>
  <si>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</si>
  <si>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</si>
  <si>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</si>
  <si>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</si>
  <si>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</si>
  <si>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</si>
  <si>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</si>
  <si>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</si>
  <si>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</si>
  <si>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</si>
  <si>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</si>
  <si>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</si>
  <si>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</si>
  <si>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</si>
  <si>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</si>
  <si>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</si>
  <si>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</si>
  <si>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</si>
  <si>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</si>
  <si>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</si>
  <si>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</si>
  <si>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</si>
  <si>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</si>
  <si>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</si>
  <si>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</si>
  <si>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</si>
  <si>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</si>
  <si>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</si>
  <si>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</si>
  <si>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</si>
  <si>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</si>
  <si>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</si>
  <si>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</si>
  <si>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</si>
  <si>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</si>
  <si>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</si>
  <si>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</si>
  <si>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</si>
  <si>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</si>
  <si>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</si>
  <si>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</si>
  <si>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</si>
  <si>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</si>
  <si>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</si>
  <si>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</si>
  <si>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</si>
  <si>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</si>
  <si>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</si>
  <si>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</si>
  <si>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</si>
  <si>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</si>
  <si>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</si>
  <si>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</si>
  <si>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</si>
  <si>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</si>
  <si>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</si>
  <si>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</si>
  <si>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</si>
  <si>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</si>
  <si>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</si>
  <si>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</si>
  <si>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</si>
  <si>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</si>
  <si>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</si>
  <si>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</si>
  <si>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</si>
  <si>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</si>
  <si>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</si>
  <si>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</si>
  <si>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</si>
  <si>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</si>
  <si>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</si>
  <si>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</si>
  <si>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</si>
  <si>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</si>
  <si>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</si>
  <si>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</si>
  <si>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</si>
  <si>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</si>
  <si>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</si>
  <si>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</si>
  <si>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</si>
  <si>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</si>
  <si>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</si>
  <si>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</si>
  <si>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</si>
  <si>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</si>
  <si>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</si>
  <si>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</si>
  <si>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</si>
  <si>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</si>
  <si>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</si>
  <si>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</si>
  <si>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</si>
  <si>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</si>
  <si>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</si>
  <si>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</si>
  <si>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</si>
  <si>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</si>
  <si>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</si>
  <si>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</si>
  <si>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</si>
  <si>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</si>
  <si>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</si>
  <si>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</si>
  <si>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</si>
  <si>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</si>
  <si>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</si>
  <si>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</si>
  <si>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</si>
  <si>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</si>
  <si>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</si>
  <si>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</si>
  <si>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</si>
  <si>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</si>
  <si>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</si>
  <si>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</si>
  <si>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</si>
  <si>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</si>
  <si>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</si>
  <si>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</si>
  <si>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</si>
  <si>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</si>
  <si>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</si>
  <si>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</si>
  <si>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</si>
  <si>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</si>
  <si>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</si>
  <si>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</si>
  <si>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</si>
  <si>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</si>
  <si>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</si>
  <si>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</si>
  <si>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</si>
  <si>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</si>
  <si>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</si>
  <si>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</si>
  <si>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</si>
  <si>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</si>
  <si>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</si>
  <si>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</si>
  <si>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</si>
  <si>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</si>
  <si>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</si>
  <si>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</si>
  <si>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</si>
  <si>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</si>
  <si>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</si>
  <si>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</si>
  <si>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</si>
  <si>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</si>
  <si>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</si>
  <si>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</si>
  <si>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</si>
  <si>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</si>
  <si>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</si>
  <si>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</si>
  <si>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</si>
  <si>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</si>
  <si>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</si>
  <si>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</si>
  <si>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</si>
  <si>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</si>
  <si>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</si>
  <si>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</si>
  <si>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</si>
  <si>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</si>
  <si>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</si>
  <si>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</si>
  <si>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</si>
  <si>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</si>
  <si>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</si>
  <si>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</si>
  <si>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</si>
  <si>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</si>
  <si>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</si>
  <si>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</si>
  <si>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</si>
  <si>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</si>
  <si>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</si>
  <si>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</si>
  <si>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</si>
  <si>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</si>
  <si>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</si>
  <si>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</si>
  <si>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</si>
  <si>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</si>
  <si>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</si>
  <si>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</si>
  <si>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</si>
  <si>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</si>
  <si>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</si>
  <si>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</si>
  <si>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</si>
  <si>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</si>
  <si>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</si>
  <si>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</si>
  <si>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</si>
  <si>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</si>
  <si>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</si>
  <si>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</si>
  <si>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</si>
  <si>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</si>
  <si>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</si>
  <si>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</si>
  <si>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</si>
  <si>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</si>
  <si>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</si>
  <si>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</si>
  <si>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</si>
  <si>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</si>
  <si>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</si>
  <si>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</si>
  <si>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</si>
  <si>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</si>
  <si>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</si>
  <si>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</si>
  <si>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</si>
  <si>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</si>
  <si>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</si>
  <si>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</si>
  <si>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</si>
  <si>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</si>
  <si>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</si>
  <si>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</si>
  <si>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</si>
  <si>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</si>
  <si>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</si>
  <si>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</si>
  <si>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</si>
  <si>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</si>
  <si>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</si>
  <si>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</si>
  <si>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</si>
  <si>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</si>
  <si>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</si>
  <si>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</si>
  <si>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</si>
  <si>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</si>
  <si>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</si>
  <si>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</si>
  <si>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</si>
  <si>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</si>
  <si>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</si>
  <si>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</si>
  <si>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</si>
  <si>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</si>
  <si>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</si>
  <si>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</si>
  <si>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</si>
  <si>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</si>
  <si>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</si>
  <si>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</si>
  <si>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</si>
  <si>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</si>
  <si>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</si>
  <si>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</si>
  <si>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</si>
  <si>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</si>
  <si>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</si>
  <si>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</si>
  <si>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</si>
  <si>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</si>
  <si>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</si>
  <si>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</si>
  <si>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</si>
  <si>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</si>
  <si>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</si>
  <si>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</si>
  <si>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</si>
  <si>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</si>
  <si>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</si>
  <si>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</si>
  <si>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</si>
  <si>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</si>
  <si>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</si>
  <si>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</si>
  <si>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</si>
  <si>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</si>
  <si>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</si>
  <si>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</si>
  <si>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</si>
  <si>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</si>
  <si>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</si>
  <si>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</si>
  <si>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</si>
  <si>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</si>
  <si>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</si>
  <si>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</si>
  <si>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</si>
  <si>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</si>
  <si>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</si>
  <si>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</si>
  <si>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</si>
  <si>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</si>
  <si>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</si>
  <si>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</si>
  <si>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</si>
  <si>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</si>
  <si>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</si>
  <si>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</si>
  <si>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</si>
  <si>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</si>
  <si>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</si>
  <si>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</si>
  <si>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</si>
  <si>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</si>
  <si>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</si>
  <si>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</si>
  <si>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</si>
  <si>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</si>
  <si>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</si>
  <si>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</si>
  <si>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</si>
  <si>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</si>
  <si>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</si>
  <si>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</si>
  <si>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</si>
  <si>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</si>
  <si>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</si>
  <si>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</si>
  <si>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</si>
  <si>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</si>
  <si>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</si>
  <si>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</si>
  <si>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</si>
  <si>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</si>
  <si>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</si>
  <si>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</si>
  <si>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</si>
  <si>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</si>
  <si>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</si>
  <si>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</si>
  <si>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</si>
  <si>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</si>
  <si>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</si>
  <si>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</si>
  <si>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</si>
  <si>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</si>
  <si>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</si>
  <si>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</si>
  <si>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</si>
  <si>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</si>
  <si>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</si>
  <si>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</si>
  <si>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</si>
  <si>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</si>
  <si>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</si>
  <si>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</si>
  <si>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</si>
  <si>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</si>
  <si>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</si>
  <si>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</si>
  <si>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</si>
  <si>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</si>
  <si>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</si>
  <si>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</si>
  <si>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</si>
  <si>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</si>
  <si>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</si>
  <si>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</si>
  <si>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</si>
  <si>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</si>
  <si>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</si>
  <si>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</si>
  <si>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</si>
  <si>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</si>
  <si>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</si>
  <si>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</si>
  <si>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</si>
  <si>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</si>
  <si>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</si>
  <si>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</si>
  <si>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</si>
  <si>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</si>
  <si>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</si>
  <si>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</si>
  <si>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</si>
  <si>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</si>
  <si>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</si>
  <si>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</si>
  <si>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</si>
  <si>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</si>
  <si>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</si>
  <si>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</si>
  <si>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</si>
  <si>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</si>
  <si>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</si>
  <si>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</si>
  <si>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</si>
  <si>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</si>
  <si>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</si>
  <si>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</si>
  <si>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</si>
  <si>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</si>
  <si>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</si>
  <si>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</si>
  <si>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</si>
  <si>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</si>
  <si>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</si>
  <si>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</si>
  <si>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</si>
  <si>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</si>
  <si>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</si>
  <si>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</si>
  <si>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</si>
  <si>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</si>
  <si>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</si>
  <si>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</si>
  <si>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</si>
  <si>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</si>
  <si>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</si>
  <si>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</si>
  <si>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</si>
  <si>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</si>
  <si>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</si>
  <si>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</si>
  <si>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</si>
  <si>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</si>
  <si>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</si>
  <si>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</si>
  <si>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</si>
  <si>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</si>
  <si>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</si>
  <si>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</si>
  <si>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</si>
  <si>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</si>
  <si>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</si>
  <si>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</si>
  <si>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</si>
  <si>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</si>
  <si>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</si>
  <si>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</si>
  <si>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</si>
  <si>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</si>
  <si>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</si>
  <si>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</si>
  <si>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</si>
  <si>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</si>
  <si>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</si>
  <si>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</si>
  <si>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</si>
  <si>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</si>
  <si>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</si>
  <si>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</si>
  <si>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</si>
  <si>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</si>
  <si>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</si>
  <si>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</si>
  <si>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</si>
  <si>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</si>
  <si>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</si>
  <si>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</si>
  <si>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</si>
  <si>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</si>
  <si>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</si>
  <si>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</si>
  <si>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</si>
  <si>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</si>
  <si>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</si>
  <si>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</si>
  <si>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</si>
  <si>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</si>
  <si>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</si>
  <si>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</si>
  <si>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</si>
  <si>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</si>
  <si>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</si>
  <si>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</si>
  <si>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</si>
  <si>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</si>
  <si>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</si>
  <si>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</si>
  <si>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</si>
  <si>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</si>
  <si>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</si>
  <si>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</si>
  <si>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</si>
  <si>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</si>
  <si>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</si>
  <si>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</si>
  <si>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</si>
  <si>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</si>
  <si>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</si>
  <si>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</si>
  <si>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</si>
  <si>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</si>
  <si>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</si>
  <si>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</si>
  <si>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</si>
  <si>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</si>
  <si>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</si>
  <si>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</si>
  <si>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</si>
  <si>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</si>
  <si>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</si>
  <si>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</si>
  <si>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</si>
  <si>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</si>
  <si>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</si>
  <si>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</si>
  <si>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</si>
  <si>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</si>
  <si>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</si>
  <si>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</si>
  <si>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</si>
  <si>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</si>
  <si>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</si>
  <si>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</si>
  <si>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</si>
  <si>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</si>
  <si>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</si>
  <si>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</si>
  <si>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</si>
  <si>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</si>
  <si>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</si>
  <si>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</si>
  <si>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</si>
  <si>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</si>
  <si>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</si>
  <si>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</si>
  <si>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</si>
  <si>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</si>
  <si>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</si>
  <si>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</si>
  <si>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</si>
  <si>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</si>
  <si>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</si>
  <si>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</si>
  <si>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</si>
  <si>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</si>
  <si>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</si>
  <si>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</si>
  <si>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</si>
  <si>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</si>
  <si>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</si>
  <si>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</si>
  <si>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</si>
  <si>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</si>
  <si>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</si>
  <si>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</si>
  <si>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</si>
  <si>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</si>
  <si>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</si>
  <si>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</si>
  <si>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</si>
  <si>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</si>
  <si>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</si>
  <si>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</si>
  <si>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</si>
  <si>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</si>
  <si>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</si>
  <si>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</si>
  <si>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</si>
  <si>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</si>
  <si>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</si>
  <si>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</si>
  <si>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</si>
  <si>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</si>
  <si>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</si>
  <si>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</si>
  <si>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</si>
  <si>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</si>
  <si>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</si>
  <si>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</si>
  <si>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</si>
  <si>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</si>
  <si>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</si>
  <si>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</si>
  <si>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</si>
  <si>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</si>
  <si>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</si>
  <si>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</si>
  <si>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</si>
  <si>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</si>
  <si>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</si>
  <si>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</si>
  <si>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</si>
  <si>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</si>
  <si>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</si>
  <si>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</si>
  <si>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</si>
  <si>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</si>
  <si>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</si>
  <si>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</si>
  <si>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</si>
  <si>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</si>
  <si>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</si>
  <si>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</si>
  <si>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</si>
  <si>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</si>
  <si>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</si>
  <si>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</si>
  <si>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</si>
  <si>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</si>
  <si>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</si>
  <si>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</si>
  <si>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</si>
  <si>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</si>
  <si>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</si>
  <si>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</si>
  <si>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</si>
  <si>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</si>
  <si>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</si>
  <si>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</si>
  <si>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</si>
  <si>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</si>
  <si>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</si>
  <si>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</si>
  <si>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</si>
  <si>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</si>
  <si>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</si>
  <si>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</si>
  <si>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</si>
  <si>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</si>
  <si>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</si>
  <si>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</si>
  <si>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</si>
  <si>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</si>
  <si>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</si>
  <si>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</si>
  <si>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</si>
  <si>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</si>
  <si>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</si>
  <si>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</si>
  <si>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</si>
  <si>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</si>
  <si>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</si>
  <si>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</si>
  <si>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</si>
  <si>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</si>
  <si>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</si>
  <si>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</si>
  <si>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</si>
  <si>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</si>
  <si>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</si>
  <si>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</si>
  <si>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</si>
  <si>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</si>
  <si>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</si>
  <si>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</si>
  <si>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</si>
  <si>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</si>
  <si>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</si>
  <si>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</si>
  <si>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</si>
  <si>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</si>
  <si>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</si>
  <si>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</si>
  <si>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</si>
  <si>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</si>
  <si>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</si>
  <si>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</si>
  <si>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</si>
  <si>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</si>
  <si>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</si>
  <si>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</si>
  <si>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</si>
  <si>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</si>
  <si>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</si>
  <si>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</si>
  <si>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</si>
  <si>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</si>
  <si>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</si>
  <si>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</si>
  <si>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</si>
  <si>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</si>
  <si>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</si>
  <si>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</si>
  <si>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</si>
  <si>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</si>
  <si>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</si>
  <si>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</si>
  <si>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</si>
  <si>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</si>
  <si>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</si>
  <si>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</si>
  <si>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</si>
  <si>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</si>
  <si>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</si>
  <si>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</si>
  <si>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</si>
  <si>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</si>
  <si>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</si>
  <si>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</si>
  <si>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</si>
  <si>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</si>
  <si>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</si>
  <si>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</si>
  <si>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</si>
  <si>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</si>
  <si>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</si>
  <si>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</si>
  <si>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</si>
  <si>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</si>
  <si>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</si>
  <si>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</si>
  <si>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</si>
  <si>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</si>
  <si>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</si>
  <si>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</si>
  <si>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</si>
  <si>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</si>
  <si>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</si>
  <si>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</si>
  <si>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</si>
  <si>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</si>
  <si>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</si>
  <si>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</si>
  <si>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</si>
  <si>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</si>
  <si>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</si>
  <si>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</si>
  <si>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</si>
  <si>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</si>
  <si>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</si>
  <si>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</si>
  <si>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</si>
  <si>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</si>
  <si>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</si>
  <si>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</si>
  <si>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</si>
  <si>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</si>
  <si>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</si>
  <si>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</si>
  <si>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</si>
  <si>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</si>
  <si>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</si>
  <si>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</si>
  <si>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</si>
  <si>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</si>
  <si>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</si>
  <si>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</si>
  <si>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</si>
  <si>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</si>
  <si>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</si>
  <si>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</si>
  <si>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</si>
  <si>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</si>
  <si>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</si>
  <si>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</si>
  <si>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</si>
  <si>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</si>
  <si>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</si>
  <si>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</si>
  <si>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</si>
  <si>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</si>
  <si>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</si>
  <si>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</si>
  <si>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</si>
  <si>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</si>
  <si>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</si>
  <si>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</si>
  <si>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</si>
  <si>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</si>
  <si>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</si>
  <si>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</si>
  <si>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</si>
  <si>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</si>
  <si>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</si>
  <si>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</si>
  <si>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</si>
  <si>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</si>
  <si>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</si>
  <si>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</si>
  <si>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</si>
  <si>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</si>
  <si>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</si>
  <si>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</si>
  <si>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</si>
  <si>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</si>
  <si>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</si>
  <si>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</si>
  <si>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</si>
  <si>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</si>
  <si>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</si>
  <si>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</si>
  <si>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</si>
  <si>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</si>
  <si>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</si>
  <si>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</si>
  <si>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</si>
  <si>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</si>
  <si>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</si>
  <si>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</si>
  <si>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</si>
  <si>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</si>
  <si>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</si>
  <si>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</si>
  <si>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</si>
  <si>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</si>
  <si>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</si>
  <si>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</si>
  <si>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</si>
  <si>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</si>
  <si>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</si>
  <si>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</si>
  <si>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</si>
  <si>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</si>
  <si>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</si>
  <si>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</si>
  <si>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</si>
  <si>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</si>
  <si>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</si>
  <si>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</si>
  <si>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</si>
  <si>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</si>
  <si>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</si>
  <si>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</si>
  <si>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</si>
  <si>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</si>
  <si>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</si>
  <si>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</si>
  <si>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</si>
  <si>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</si>
  <si>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</si>
  <si>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</si>
  <si>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</si>
  <si>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</si>
  <si>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</si>
  <si>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</si>
  <si>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</si>
  <si>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</si>
  <si>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</si>
  <si>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</si>
  <si>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</si>
  <si>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</si>
  <si>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</si>
  <si>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</si>
  <si>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</si>
  <si>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</si>
  <si>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</si>
  <si>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</si>
  <si>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</si>
  <si>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</si>
  <si>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</si>
  <si>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</si>
  <si>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</si>
  <si>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</si>
  <si>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</si>
  <si>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</si>
  <si>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</si>
  <si>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</si>
  <si>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</si>
  <si>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</si>
  <si>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</si>
  <si>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</si>
  <si>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</si>
  <si>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</si>
  <si>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</si>
  <si>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</si>
  <si>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</si>
  <si>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</si>
  <si>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</si>
  <si>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</si>
  <si>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</si>
  <si>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</si>
  <si>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</si>
  <si>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</si>
  <si>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</si>
  <si>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</si>
  <si>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</si>
  <si>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</si>
  <si>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</si>
  <si>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</si>
  <si>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</si>
  <si>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</si>
  <si>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</si>
  <si>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</si>
  <si>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</si>
  <si>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</si>
  <si>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</si>
  <si>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</si>
  <si>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</si>
  <si>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</si>
  <si>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</si>
  <si>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</si>
  <si>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</si>
  <si>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</si>
  <si>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</si>
  <si>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</si>
  <si>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</si>
  <si>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</si>
  <si>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</si>
  <si>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</si>
  <si>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</si>
  <si>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</si>
  <si>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</si>
  <si>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</si>
  <si>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</si>
  <si>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</si>
  <si>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</si>
  <si>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</si>
  <si>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</si>
  <si>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</si>
  <si>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</si>
  <si>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</si>
  <si>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</si>
  <si>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</si>
  <si>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</si>
  <si>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</si>
  <si>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</si>
  <si>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</si>
  <si>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</si>
  <si>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</si>
  <si>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</si>
  <si>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</si>
  <si>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</si>
  <si>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</si>
  <si>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</si>
  <si>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</si>
  <si>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</si>
  <si>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</si>
  <si>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</si>
  <si>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</si>
  <si>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</si>
  <si>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</si>
  <si>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</si>
  <si>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</si>
  <si>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</si>
  <si>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</si>
  <si>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</si>
  <si>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</si>
  <si>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</si>
  <si>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</si>
  <si>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</si>
  <si>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</si>
  <si>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</si>
  <si>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</si>
  <si>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</si>
  <si>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</si>
  <si>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</si>
  <si>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</si>
  <si>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</si>
  <si>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</si>
  <si>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</si>
  <si>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</si>
  <si>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</si>
  <si>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</si>
  <si>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</si>
  <si>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</si>
  <si>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</si>
  <si>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</si>
  <si>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</si>
  <si>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</si>
  <si>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</si>
  <si>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</si>
  <si>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</si>
  <si>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</si>
  <si>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</si>
  <si>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</si>
  <si>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</si>
  <si>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</si>
  <si>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</si>
  <si>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</si>
  <si>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</si>
  <si>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</si>
  <si>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</si>
  <si>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</si>
  <si>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</si>
  <si>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</si>
  <si>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</si>
  <si>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</si>
  <si>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</si>
  <si>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</si>
  <si>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</si>
  <si>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</si>
  <si>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</si>
  <si>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</si>
  <si>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</si>
  <si>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</si>
  <si>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</si>
  <si>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</si>
  <si>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</si>
  <si>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</si>
  <si>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</si>
  <si>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</si>
  <si>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</si>
  <si>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</si>
  <si>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</si>
  <si>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</si>
  <si>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</si>
  <si>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</si>
  <si>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</si>
  <si>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</si>
  <si>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</si>
  <si>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</si>
  <si>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</si>
  <si>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</si>
  <si>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</si>
  <si>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</si>
  <si>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</si>
  <si>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</si>
  <si>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</si>
  <si>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</si>
  <si>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</si>
  <si>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</si>
  <si>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</si>
  <si>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</si>
  <si>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</si>
  <si>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</si>
  <si>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</si>
  <si>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</si>
  <si>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</si>
  <si>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</si>
  <si>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</si>
  <si>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</si>
  <si>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</si>
  <si>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</si>
  <si>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</si>
  <si>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</si>
  <si>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</si>
  <si>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</si>
  <si>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</si>
  <si>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</si>
  <si>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</si>
  <si>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</si>
  <si>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</si>
  <si>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</si>
  <si>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</si>
  <si>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</si>
  <si>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</si>
  <si>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</si>
  <si>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</si>
  <si>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</si>
  <si>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</si>
  <si>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</si>
  <si>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</si>
  <si>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</si>
  <si>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</si>
  <si>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</si>
  <si>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</si>
  <si>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</si>
  <si>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</si>
  <si>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</si>
  <si>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</si>
  <si>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</si>
  <si>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</si>
  <si>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</si>
  <si>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</si>
  <si>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</si>
  <si>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</si>
  <si>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</si>
  <si>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</si>
  <si>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</si>
  <si>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</si>
  <si>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</si>
  <si>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</si>
  <si>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</si>
  <si>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</si>
  <si>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</si>
  <si>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</si>
  <si>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</si>
  <si>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</si>
  <si>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</si>
  <si>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</si>
  <si>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</si>
  <si>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</si>
  <si>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</si>
  <si>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</si>
  <si>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</si>
  <si>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</si>
  <si>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</si>
  <si>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</si>
  <si>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</si>
  <si>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</si>
  <si>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</si>
  <si>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</si>
  <si>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</si>
  <si>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</si>
  <si>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</si>
  <si>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</si>
  <si>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</si>
  <si>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</si>
  <si>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</si>
  <si>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</si>
  <si>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</si>
  <si>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</si>
  <si>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</si>
  <si>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</si>
  <si>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</si>
  <si>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</si>
  <si>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</si>
  <si>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</si>
  <si>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</si>
  <si>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</si>
  <si>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</si>
  <si>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</si>
  <si>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</si>
  <si>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</si>
  <si>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</si>
  <si>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</si>
  <si>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</si>
  <si>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</si>
  <si>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</si>
  <si>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</si>
  <si>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</si>
  <si>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</si>
  <si>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</si>
  <si>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</si>
  <si>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</si>
  <si>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</si>
  <si>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</si>
  <si>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</si>
  <si>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</si>
  <si>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</si>
  <si>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</si>
  <si>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</si>
  <si>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</si>
  <si>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</si>
  <si>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</si>
  <si>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</si>
  <si>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</si>
  <si>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</si>
  <si>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</si>
  <si>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</si>
  <si>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</si>
  <si>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</si>
  <si>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</si>
  <si>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</si>
  <si>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</si>
  <si>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</si>
  <si>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</si>
  <si>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</si>
  <si>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</si>
  <si>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</si>
  <si>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</si>
  <si>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</si>
  <si>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</si>
  <si>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</si>
  <si>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</si>
  <si>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</si>
  <si>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</si>
  <si>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</si>
  <si>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</si>
  <si>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</si>
  <si>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</si>
  <si>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</si>
  <si>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</si>
  <si>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</si>
  <si>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</si>
  <si>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</si>
  <si>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</si>
  <si>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</si>
  <si>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</si>
  <si>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</si>
  <si>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</si>
  <si>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</si>
  <si>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</si>
  <si>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</si>
  <si>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</si>
  <si>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</si>
  <si>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</si>
  <si>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</si>
  <si>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</si>
  <si>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</si>
  <si>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</si>
  <si>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</si>
  <si>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</si>
  <si>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</si>
  <si>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</si>
  <si>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</si>
  <si>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</si>
  <si>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</si>
  <si>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</si>
  <si>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</si>
  <si>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</si>
  <si>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</si>
  <si>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</si>
  <si>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</si>
  <si>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</si>
  <si>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</si>
  <si>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</si>
  <si>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</si>
  <si>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</si>
  <si>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</si>
  <si>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</si>
  <si>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</si>
  <si>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</si>
  <si>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</si>
  <si>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</si>
  <si>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</si>
  <si>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</si>
  <si>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</si>
  <si>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</si>
  <si>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</si>
  <si>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</si>
  <si>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</si>
  <si>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</si>
  <si>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</si>
  <si>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</si>
  <si>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</si>
  <si>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</si>
  <si>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</si>
  <si>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</si>
  <si>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</si>
  <si>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</si>
  <si>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</si>
  <si>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</si>
  <si>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</si>
  <si>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</si>
  <si>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</si>
  <si>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</si>
  <si>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</si>
  <si>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</si>
  <si>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</si>
  <si>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</si>
  <si>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</si>
  <si>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</si>
  <si>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</si>
  <si>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</si>
  <si>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</si>
  <si>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</si>
  <si>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</si>
  <si>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</si>
  <si>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</si>
  <si>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</si>
  <si>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</si>
  <si>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</si>
  <si>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</si>
  <si>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</si>
  <si>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</si>
  <si>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</si>
  <si>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</si>
  <si>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</si>
  <si>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</si>
  <si>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</si>
  <si>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</si>
  <si>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</si>
  <si>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</si>
  <si>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</si>
  <si>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</si>
  <si>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</si>
  <si>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</si>
  <si>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</si>
  <si>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</si>
  <si>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</si>
  <si>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</si>
  <si>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</si>
  <si>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</si>
  <si>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</si>
  <si>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</si>
  <si>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</si>
  <si>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</si>
  <si>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</si>
  <si>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</si>
  <si>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</si>
  <si>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</si>
  <si>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</si>
  <si>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</si>
  <si>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</si>
  <si>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</si>
  <si>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</si>
  <si>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</si>
  <si>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</si>
  <si>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</si>
  <si>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</si>
  <si>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</si>
  <si>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</si>
  <si>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</si>
  <si>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</si>
  <si>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</si>
  <si>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</si>
  <si>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</si>
  <si>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</si>
  <si>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</si>
  <si>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</si>
  <si>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</si>
  <si>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</si>
  <si>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</si>
  <si>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</si>
  <si>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</si>
  <si>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</si>
  <si>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</si>
  <si>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</si>
  <si>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</si>
  <si>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</si>
  <si>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</si>
  <si>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</si>
  <si>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</si>
  <si>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</si>
  <si>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</si>
  <si>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</si>
  <si>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</si>
  <si>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</si>
  <si>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</si>
  <si>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</si>
  <si>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</si>
  <si>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</si>
  <si>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</si>
  <si>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</si>
  <si>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</si>
  <si>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</si>
  <si>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</si>
  <si>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</si>
  <si>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</si>
  <si>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</si>
  <si>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</si>
  <si>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</si>
  <si>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</si>
  <si>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</si>
  <si>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</si>
  <si>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</si>
  <si>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</si>
  <si>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</si>
  <si>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</si>
  <si>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</si>
  <si>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</si>
  <si>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</si>
  <si>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</si>
  <si>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</si>
  <si>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</si>
  <si>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</si>
  <si>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</si>
  <si>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</si>
  <si>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</si>
  <si>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</si>
  <si>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</si>
  <si>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</si>
  <si>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</si>
  <si>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</si>
  <si>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</si>
  <si>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</si>
  <si>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</si>
  <si>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</si>
  <si>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</si>
  <si>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</si>
  <si>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</si>
  <si>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</si>
  <si>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</si>
  <si>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</si>
  <si>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</si>
  <si>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</si>
  <si>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</si>
  <si>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</si>
  <si>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</si>
  <si>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</si>
  <si>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</si>
  <si>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</si>
  <si>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</si>
  <si>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</si>
  <si>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</si>
  <si>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</si>
  <si>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</si>
  <si>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</si>
  <si>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</si>
  <si>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</si>
  <si>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</si>
  <si>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</si>
  <si>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</si>
  <si>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</si>
  <si>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</si>
  <si>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</si>
  <si>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</si>
  <si>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</si>
  <si>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</si>
  <si>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</si>
  <si>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</si>
  <si>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</si>
  <si>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</si>
  <si>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</si>
  <si>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</si>
  <si>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</si>
  <si>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</si>
  <si>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</si>
  <si>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</si>
  <si>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</si>
  <si>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</si>
  <si>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</si>
  <si>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</si>
  <si>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</si>
  <si>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</si>
  <si>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</si>
  <si>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</si>
  <si>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</si>
  <si>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</si>
  <si>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</si>
  <si>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</si>
  <si>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</si>
  <si>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</si>
  <si>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</si>
  <si>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</si>
  <si>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</si>
  <si>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</si>
  <si>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</si>
  <si>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</si>
  <si>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</si>
  <si>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</si>
  <si>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</si>
  <si>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</si>
  <si>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</si>
  <si>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</si>
  <si>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</si>
  <si>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</si>
  <si>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</si>
  <si>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</si>
  <si>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</si>
  <si>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</si>
  <si>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</si>
  <si>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</si>
  <si>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</si>
  <si>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</si>
  <si>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</si>
  <si>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</si>
  <si>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</si>
  <si>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</si>
  <si>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</si>
  <si>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</si>
  <si>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</si>
  <si>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</si>
  <si>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</si>
  <si>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</si>
  <si>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</si>
  <si>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</si>
  <si>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</si>
  <si>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</si>
  <si>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</si>
  <si>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</si>
  <si>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</si>
  <si>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</si>
  <si>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</si>
  <si>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</si>
  <si>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</si>
  <si>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</si>
  <si>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</si>
  <si>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</si>
  <si>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</si>
  <si>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</si>
  <si>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</si>
  <si>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</si>
  <si>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</si>
  <si>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</si>
  <si>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</si>
  <si>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</si>
  <si>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</si>
  <si>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</si>
  <si>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</si>
  <si>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</si>
  <si>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</si>
  <si>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</si>
  <si>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</si>
  <si>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</si>
  <si>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</si>
  <si>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</si>
  <si>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</si>
  <si>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</si>
  <si>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</si>
  <si>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</si>
  <si>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</si>
  <si>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</si>
  <si>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</si>
  <si>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</si>
  <si>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</si>
  <si>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</si>
  <si>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</si>
  <si>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</si>
  <si>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</si>
  <si>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</si>
  <si>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</si>
  <si>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</si>
  <si>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</si>
  <si>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</si>
  <si>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</si>
  <si>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</si>
  <si>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</si>
  <si>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</si>
  <si>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</si>
  <si>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</si>
  <si>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</si>
  <si>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</si>
  <si>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</si>
  <si>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</si>
  <si>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</si>
  <si>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</si>
  <si>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</si>
  <si>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</si>
  <si>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</si>
  <si>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</si>
  <si>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</si>
  <si>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</si>
  <si>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</si>
  <si>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</si>
  <si>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</si>
  <si>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</si>
  <si>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</si>
  <si>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</si>
  <si>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</si>
  <si>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</si>
  <si>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</si>
  <si>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</si>
  <si>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</si>
  <si>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</si>
  <si>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</si>
  <si>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</si>
  <si>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</si>
  <si>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</si>
  <si>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</si>
  <si>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</si>
  <si>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</si>
  <si>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</si>
  <si>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</si>
  <si>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</si>
  <si>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</si>
  <si>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</si>
  <si>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</si>
  <si>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</si>
  <si>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</si>
  <si>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</si>
  <si>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</si>
  <si>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</si>
  <si>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</si>
  <si>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</si>
  <si>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</si>
  <si>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</si>
  <si>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</si>
  <si>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</si>
  <si>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</si>
  <si>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</si>
  <si>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</si>
  <si>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</si>
  <si>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</si>
  <si>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</si>
  <si>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</si>
  <si>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</si>
  <si>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</si>
  <si>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</si>
  <si>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</si>
  <si>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</si>
  <si>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</si>
  <si>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</si>
  <si>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</si>
  <si>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</si>
  <si>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</si>
  <si>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</si>
  <si>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</si>
  <si>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</si>
  <si>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</si>
  <si>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</si>
  <si>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</si>
  <si>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</si>
  <si>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</si>
  <si>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</si>
  <si>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</si>
  <si>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</si>
  <si>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</si>
  <si>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</si>
  <si>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</si>
  <si>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</si>
  <si>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</si>
  <si>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</si>
  <si>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</si>
  <si>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</si>
  <si>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</si>
  <si>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</si>
  <si>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</si>
  <si>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</si>
  <si>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</si>
  <si>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</si>
  <si>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</si>
  <si>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</si>
  <si>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</si>
  <si>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</si>
  <si>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</si>
  <si>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</si>
  <si>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</si>
  <si>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</si>
  <si>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</si>
  <si>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</si>
  <si>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</si>
  <si>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</si>
  <si>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</si>
  <si>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</si>
  <si>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</si>
  <si>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</si>
  <si>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</si>
  <si>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</si>
  <si>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</si>
  <si>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</si>
  <si>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</si>
  <si>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</si>
  <si>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</si>
  <si>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</si>
  <si>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</si>
  <si>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</si>
  <si>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</si>
  <si>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</si>
  <si>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</si>
  <si>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</si>
  <si>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</si>
  <si>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</si>
  <si>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</si>
  <si>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</si>
  <si>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</si>
  <si>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</si>
  <si>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</si>
  <si>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</si>
  <si>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</si>
  <si>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</si>
  <si>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</si>
  <si>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</si>
  <si>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</si>
  <si>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</si>
  <si>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</si>
  <si>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</si>
  <si>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</si>
  <si>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</si>
  <si>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</si>
  <si>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</si>
  <si>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</si>
  <si>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</si>
  <si>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</si>
  <si>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</si>
  <si>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</si>
  <si>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</si>
  <si>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</si>
  <si>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</si>
  <si>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</si>
  <si>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</si>
  <si>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</si>
  <si>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</si>
  <si>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</si>
  <si>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</si>
  <si>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</si>
  <si>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</si>
  <si>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</si>
  <si>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</si>
  <si>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</si>
  <si>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</si>
  <si>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</si>
  <si>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</si>
  <si>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</si>
  <si>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</si>
  <si>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</si>
  <si>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</si>
  <si>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</si>
  <si>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</si>
  <si>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</si>
  <si>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</si>
  <si>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</si>
  <si>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</si>
  <si>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</si>
  <si>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</si>
  <si>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</si>
  <si>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</si>
  <si>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</si>
  <si>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</si>
  <si>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</si>
  <si>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</si>
  <si>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</si>
  <si>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</si>
  <si>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</si>
  <si>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</si>
  <si>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</si>
  <si>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</si>
  <si>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</si>
  <si>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</si>
  <si>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</si>
  <si>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</si>
  <si>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</si>
  <si>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</si>
  <si>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</si>
  <si>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</si>
  <si>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</si>
  <si>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</si>
  <si>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</si>
  <si>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</si>
  <si>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</si>
  <si>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</si>
  <si>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</si>
  <si>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</si>
  <si>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</si>
  <si>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</si>
  <si>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</si>
  <si>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</si>
  <si>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</si>
  <si>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</si>
  <si>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</si>
  <si>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</si>
  <si>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</si>
  <si>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</si>
  <si>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</si>
  <si>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</si>
  <si>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</si>
  <si>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</si>
  <si>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</si>
  <si>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</si>
  <si>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</si>
  <si>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</si>
  <si>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</si>
  <si>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</si>
  <si>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</si>
  <si>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</si>
  <si>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</si>
  <si>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</si>
  <si>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</si>
  <si>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</si>
  <si>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</si>
  <si>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</si>
  <si>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</si>
  <si>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</si>
  <si>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</si>
  <si>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</si>
  <si>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</si>
  <si>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</si>
  <si>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</si>
  <si>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</si>
  <si>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</si>
  <si>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</si>
  <si>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</si>
  <si>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</si>
  <si>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</si>
  <si>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</si>
  <si>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</si>
  <si>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</si>
  <si>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</si>
  <si>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</si>
  <si>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</si>
  <si>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</si>
  <si>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</si>
  <si>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</si>
  <si>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</si>
  <si>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</si>
  <si>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</si>
  <si>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</si>
  <si>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</si>
  <si>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</si>
  <si>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</si>
  <si>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</si>
  <si>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</si>
  <si>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</si>
  <si>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</si>
  <si>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</si>
  <si>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</si>
  <si>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</si>
  <si>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</si>
  <si>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</si>
  <si>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</si>
  <si>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</si>
  <si>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</si>
  <si>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</si>
  <si>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</si>
  <si>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</si>
  <si>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</si>
  <si>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</si>
  <si>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</si>
  <si>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</si>
  <si>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</si>
  <si>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</si>
  <si>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</si>
  <si>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</si>
  <si>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</si>
  <si>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</si>
  <si>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</si>
  <si>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</si>
  <si>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</si>
  <si>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</si>
  <si>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</si>
  <si>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</si>
  <si>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</si>
  <si>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</si>
  <si>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</si>
  <si>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</si>
  <si>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</si>
  <si>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</si>
  <si>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</si>
  <si>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</si>
  <si>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</si>
  <si>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</si>
  <si>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</si>
  <si>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</si>
  <si>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</si>
  <si>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</si>
  <si>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</si>
  <si>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</si>
  <si>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</si>
  <si>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</si>
  <si>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</si>
  <si>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</si>
  <si>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</si>
  <si>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</si>
  <si>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</si>
  <si>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</si>
  <si>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</si>
  <si>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</si>
  <si>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</si>
  <si>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</si>
  <si>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</si>
  <si>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</si>
  <si>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</si>
  <si>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</si>
  <si>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</si>
  <si>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</si>
  <si>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</si>
  <si>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</si>
  <si>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</si>
  <si>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</si>
  <si>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</si>
  <si>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</si>
  <si>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</si>
  <si>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</si>
  <si>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</si>
  <si>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</si>
  <si>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</si>
  <si>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</si>
  <si>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</si>
  <si>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</si>
  <si>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</si>
  <si>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</si>
  <si>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</si>
  <si>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</si>
  <si>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</si>
  <si>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</si>
  <si>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</si>
  <si>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</si>
  <si>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</si>
  <si>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</si>
  <si>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</si>
  <si>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</si>
  <si>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</si>
  <si>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</si>
  <si>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</si>
  <si>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</si>
  <si>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</si>
  <si>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</si>
  <si>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</si>
  <si>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</si>
  <si>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</si>
  <si>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</si>
  <si>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</si>
  <si>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</si>
  <si>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</si>
  <si>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</si>
  <si>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</si>
  <si>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</si>
  <si>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</si>
  <si>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</si>
  <si>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</si>
  <si>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</si>
  <si>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</si>
  <si>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</si>
  <si>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</si>
  <si>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</si>
  <si>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</si>
  <si>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</si>
  <si>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</si>
  <si>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</si>
  <si>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</si>
  <si>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</si>
  <si>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</si>
  <si>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</si>
  <si>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</si>
  <si>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</si>
  <si>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</si>
  <si>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</si>
  <si>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</si>
  <si>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</si>
  <si>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</si>
  <si>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</si>
  <si>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</si>
  <si>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</si>
  <si>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</si>
  <si>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</si>
  <si>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</si>
  <si>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</si>
  <si>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</si>
  <si>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</si>
  <si>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</si>
  <si>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</si>
  <si>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</si>
  <si>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</si>
  <si>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</si>
  <si>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</si>
  <si>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</si>
  <si>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</si>
  <si>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</si>
  <si>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</si>
  <si>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</si>
  <si>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</si>
  <si>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</si>
  <si>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</si>
  <si>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</si>
  <si>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</si>
  <si>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</si>
  <si>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</si>
  <si>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</si>
  <si>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</si>
  <si>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</si>
  <si>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</si>
  <si>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</si>
  <si>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</si>
  <si>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</si>
  <si>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</si>
  <si>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</si>
  <si>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</si>
  <si>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</si>
  <si>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</si>
  <si>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</si>
  <si>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</si>
  <si>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</si>
  <si>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</si>
  <si>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</si>
  <si>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</si>
  <si>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</si>
  <si>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</si>
  <si>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</si>
  <si>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</si>
  <si>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</si>
  <si>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</si>
  <si>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</si>
  <si>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</si>
  <si>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</si>
  <si>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</si>
  <si>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</si>
  <si>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</si>
  <si>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</si>
  <si>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</si>
  <si>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</si>
  <si>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</si>
  <si>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</si>
  <si>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</si>
  <si>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</si>
  <si>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</si>
  <si>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</si>
  <si>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</si>
  <si>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</si>
  <si>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</si>
  <si>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</si>
  <si>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</si>
  <si>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</si>
  <si>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</si>
  <si>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</si>
  <si>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</si>
  <si>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</si>
  <si>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</si>
  <si>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</si>
  <si>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</si>
  <si>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</si>
  <si>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</si>
  <si>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</si>
  <si>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</si>
  <si>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</si>
  <si>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</si>
  <si>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</si>
  <si>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</si>
  <si>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</si>
  <si>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</si>
  <si>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</si>
  <si>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</si>
  <si>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</si>
  <si>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</si>
  <si>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</si>
  <si>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</si>
  <si>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</si>
  <si>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</si>
  <si>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</si>
  <si>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</si>
  <si>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</si>
  <si>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</si>
  <si>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</si>
  <si>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</si>
  <si>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</si>
  <si>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</si>
  <si>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</si>
  <si>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</si>
  <si>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</si>
  <si>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</si>
  <si>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</si>
  <si>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</si>
  <si>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</si>
  <si>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</si>
  <si>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</si>
  <si>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</si>
  <si>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</si>
  <si>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</si>
  <si>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</si>
  <si>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</si>
  <si>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</si>
  <si>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</si>
  <si>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</si>
  <si>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</si>
  <si>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</si>
  <si>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</si>
  <si>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</si>
  <si>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</si>
  <si>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</si>
  <si>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</si>
  <si>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</si>
  <si>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</si>
  <si>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</si>
  <si>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</si>
  <si>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</si>
  <si>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</si>
  <si>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</si>
  <si>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</si>
  <si>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</si>
  <si>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</si>
  <si>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</si>
  <si>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</si>
  <si>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</si>
  <si>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</si>
  <si>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</si>
  <si>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</si>
  <si>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</si>
  <si>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</si>
  <si>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</si>
  <si>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</si>
  <si>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</si>
  <si>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</si>
  <si>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</si>
  <si>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</si>
  <si>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</si>
  <si>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</si>
  <si>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</si>
  <si>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</si>
  <si>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</si>
  <si>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</si>
  <si>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</si>
  <si>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</si>
  <si>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</si>
  <si>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</si>
  <si>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</si>
  <si>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</si>
  <si>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</si>
  <si>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</si>
  <si>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</si>
  <si>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</si>
  <si>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</si>
  <si>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</si>
  <si>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</si>
  <si>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</si>
  <si>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</si>
  <si>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</si>
  <si>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</si>
  <si>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</si>
  <si>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</si>
  <si>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</si>
  <si>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</si>
  <si>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</si>
  <si>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</si>
  <si>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</si>
  <si>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</si>
  <si>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</si>
  <si>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</si>
  <si>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</si>
  <si>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</si>
  <si>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</si>
  <si>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</si>
  <si>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</si>
  <si>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</si>
  <si>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</si>
  <si>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</si>
  <si>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</si>
  <si>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</si>
  <si>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</si>
  <si>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</si>
  <si>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</si>
  <si>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</si>
  <si>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</si>
  <si>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</si>
  <si>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</si>
  <si>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</si>
  <si>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</si>
  <si>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</si>
  <si>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</si>
  <si>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</si>
  <si>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</si>
  <si>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</si>
  <si>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</si>
  <si>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</si>
  <si>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</si>
  <si>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</si>
  <si>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</si>
  <si>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</si>
  <si>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</si>
  <si>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</si>
  <si>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</si>
  <si>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</si>
  <si>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</si>
  <si>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</si>
  <si>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</si>
  <si>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</si>
  <si>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</si>
  <si>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</si>
  <si>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</si>
  <si>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</si>
  <si>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</si>
  <si>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</si>
  <si>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</si>
  <si>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</si>
  <si>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</si>
  <si>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</si>
  <si>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</si>
  <si>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</si>
  <si>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</si>
  <si>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</si>
  <si>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</si>
  <si>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</si>
  <si>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</si>
  <si>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</si>
  <si>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</si>
  <si>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</si>
  <si>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</si>
  <si>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</si>
  <si>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</si>
  <si>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</si>
  <si>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</si>
  <si>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</si>
  <si>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</si>
  <si>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</si>
  <si>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</si>
  <si>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</si>
  <si>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</si>
  <si>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</si>
  <si>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</si>
  <si>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</si>
  <si>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</si>
  <si>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</si>
  <si>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</si>
  <si>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</si>
  <si>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</si>
  <si>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</si>
  <si>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</si>
  <si>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</si>
  <si>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</si>
  <si>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</si>
  <si>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</si>
  <si>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</si>
  <si>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</si>
  <si>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</si>
  <si>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</si>
  <si>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</si>
  <si>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</si>
  <si>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</si>
  <si>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</si>
  <si>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</si>
  <si>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</si>
  <si>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</si>
  <si>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</si>
  <si>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</si>
  <si>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</si>
  <si>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</si>
  <si>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</si>
  <si>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</si>
  <si>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</si>
  <si>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</si>
  <si>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</si>
  <si>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</si>
  <si>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</si>
  <si>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</si>
  <si>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</si>
  <si>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</si>
  <si>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</si>
  <si>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</si>
  <si>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</si>
  <si>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</si>
  <si>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</si>
  <si>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</si>
  <si>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</si>
  <si>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</si>
  <si>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</si>
  <si>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</si>
  <si>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</si>
  <si>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</si>
  <si>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</si>
  <si>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</si>
  <si>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</si>
  <si>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</si>
  <si>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</si>
  <si>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</si>
  <si>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</si>
  <si>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</si>
  <si>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</si>
  <si>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</si>
  <si>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</si>
  <si>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</si>
  <si>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</si>
  <si>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</si>
  <si>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</si>
  <si>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</si>
  <si>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</si>
  <si>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</si>
  <si>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</si>
  <si>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</si>
  <si>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</si>
  <si>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</si>
  <si>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</si>
  <si>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</si>
  <si>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</si>
  <si>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</si>
  <si>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</si>
  <si>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</si>
  <si>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</si>
  <si>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</si>
  <si>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</si>
  <si>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</si>
  <si>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</si>
  <si>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</si>
  <si>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</si>
  <si>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</si>
  <si>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</si>
  <si>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</si>
  <si>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</si>
  <si>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</si>
  <si>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</si>
  <si>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</si>
  <si>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</si>
  <si>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</si>
  <si>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</si>
  <si>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</si>
  <si>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</si>
  <si>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</si>
  <si>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</si>
  <si>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</si>
  <si>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</si>
  <si>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</si>
  <si>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</si>
  <si>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</si>
  <si>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</si>
  <si>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</si>
  <si>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</si>
  <si>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</si>
  <si>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</si>
  <si>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</si>
  <si>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</si>
  <si>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</si>
  <si>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</si>
  <si>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</si>
  <si>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</si>
  <si>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</si>
  <si>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</si>
  <si>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</si>
  <si>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</si>
  <si>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</si>
  <si>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</si>
  <si>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</si>
  <si>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</si>
  <si>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</si>
  <si>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</si>
  <si>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</si>
  <si>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</si>
  <si>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</si>
  <si>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</si>
  <si>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</si>
  <si>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</si>
  <si>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</si>
  <si>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</si>
  <si>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</si>
  <si>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</si>
  <si>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</si>
  <si>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</si>
  <si>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</si>
  <si>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</si>
  <si>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</si>
  <si>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</si>
  <si>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</si>
  <si>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</si>
  <si>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</si>
  <si>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</si>
  <si>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</si>
  <si>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</si>
  <si>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</si>
  <si>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</si>
  <si>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</si>
  <si>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</si>
  <si>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</si>
  <si>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</si>
  <si>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</si>
  <si>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</si>
  <si>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</si>
  <si>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</si>
  <si>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</si>
  <si>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</si>
  <si>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</si>
  <si>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</si>
  <si>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</si>
  <si>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</si>
  <si>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</si>
  <si>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</si>
  <si>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</si>
  <si>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</si>
  <si>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</si>
  <si>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</si>
  <si>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</si>
  <si>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</si>
  <si>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</si>
  <si>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</si>
  <si>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</si>
  <si>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</si>
  <si>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</si>
  <si>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</si>
  <si>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</si>
  <si>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</si>
  <si>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</si>
  <si>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</si>
  <si>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</si>
  <si>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</si>
  <si>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</si>
  <si>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</si>
  <si>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</si>
  <si>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</si>
  <si>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</si>
  <si>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</si>
  <si>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</si>
  <si>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</si>
  <si>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</si>
  <si>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</si>
  <si>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</si>
  <si>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</si>
  <si>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</si>
  <si>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</si>
  <si>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</si>
  <si>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</si>
  <si>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</si>
  <si>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</si>
  <si>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</si>
  <si>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</si>
  <si>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</si>
  <si>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</si>
  <si>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</si>
  <si>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</si>
  <si>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</si>
  <si>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</si>
  <si>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</si>
  <si>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</si>
  <si>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</si>
  <si>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</si>
  <si>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</si>
  <si>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</si>
  <si>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</si>
  <si>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</si>
  <si>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</si>
  <si>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</si>
  <si>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</si>
  <si>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</si>
  <si>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</si>
  <si>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</si>
  <si>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</si>
  <si>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</si>
  <si>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</si>
  <si>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</si>
  <si>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</si>
  <si>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</si>
  <si>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</si>
  <si>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</si>
  <si>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</si>
  <si>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</si>
  <si>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</si>
  <si>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</si>
  <si>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</si>
  <si>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</si>
  <si>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</si>
  <si>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</si>
  <si>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</si>
  <si>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</si>
  <si>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</si>
  <si>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</si>
  <si>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</si>
  <si>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</si>
  <si>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</si>
  <si>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</si>
  <si>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</si>
  <si>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</si>
  <si>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</si>
  <si>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</si>
  <si>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</si>
  <si>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</si>
  <si>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</si>
  <si>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</si>
  <si>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</si>
  <si>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</si>
  <si>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</si>
  <si>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</si>
  <si>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</si>
  <si>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</si>
  <si>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</si>
  <si>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</si>
  <si>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</si>
  <si>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</si>
  <si>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</si>
  <si>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</si>
  <si>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</si>
  <si>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</si>
  <si>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</si>
  <si>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</si>
  <si>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</si>
  <si>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</si>
  <si>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</si>
  <si>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</si>
  <si>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</si>
  <si>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</si>
  <si>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</si>
  <si>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</si>
  <si>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</si>
  <si>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</si>
  <si>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</si>
  <si>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</si>
  <si>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</si>
  <si>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</si>
  <si>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</si>
  <si>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</si>
  <si>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</si>
  <si>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</si>
  <si>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</si>
  <si>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</si>
  <si>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</si>
  <si>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</si>
  <si>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</si>
  <si>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</si>
  <si>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</si>
  <si>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</si>
  <si>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</si>
  <si>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</si>
  <si>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</si>
  <si>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</si>
  <si>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</si>
  <si>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</si>
  <si>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</si>
  <si>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</si>
  <si>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</si>
  <si>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</si>
  <si>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</si>
  <si>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</si>
  <si>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</si>
  <si>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</si>
  <si>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</si>
  <si>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</si>
  <si>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</si>
  <si>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</si>
  <si>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</si>
  <si>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</si>
  <si>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</si>
  <si>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</si>
  <si>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</si>
  <si>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</si>
  <si>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</si>
  <si>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</si>
  <si>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</si>
  <si>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</si>
  <si>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</si>
  <si>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</si>
  <si>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</si>
  <si>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</si>
  <si>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</si>
  <si>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</si>
  <si>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</si>
  <si>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</si>
  <si>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</si>
  <si>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</si>
  <si>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</si>
  <si>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</si>
  <si>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</si>
  <si>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</si>
  <si>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</si>
  <si>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</si>
  <si>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</si>
  <si>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</si>
  <si>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</si>
  <si>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</si>
  <si>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</si>
  <si>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</si>
  <si>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</si>
  <si>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</si>
  <si>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</si>
  <si>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</si>
  <si>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</si>
  <si>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</si>
  <si>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</si>
  <si>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</si>
  <si>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</si>
  <si>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</si>
  <si>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</si>
  <si>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</si>
  <si>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</si>
  <si>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</si>
  <si>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</si>
  <si>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</si>
  <si>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</si>
  <si>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</si>
  <si>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</si>
  <si>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</si>
  <si>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</si>
  <si>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</si>
  <si>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</si>
  <si>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</si>
  <si>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</si>
  <si>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</si>
  <si>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</si>
  <si>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</si>
  <si>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</si>
  <si>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</si>
  <si>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</si>
  <si>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</si>
  <si>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</si>
  <si>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</si>
  <si>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</si>
  <si>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</si>
  <si>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</si>
  <si>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</si>
  <si>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</si>
  <si>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</si>
  <si>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</si>
  <si>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</si>
  <si>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</si>
  <si>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</si>
  <si>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</si>
  <si>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</si>
  <si>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</si>
  <si>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</si>
  <si>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</si>
  <si>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</si>
  <si>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</si>
  <si>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</si>
  <si>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</si>
  <si>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</si>
  <si>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</si>
  <si>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</si>
  <si>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</si>
  <si>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</si>
  <si>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</si>
  <si>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</si>
  <si>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</si>
  <si>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</si>
  <si>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</si>
  <si>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</si>
  <si>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</si>
  <si>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</si>
  <si>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</si>
  <si>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</si>
  <si>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</si>
  <si>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</si>
  <si>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</si>
  <si>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</si>
  <si>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</si>
  <si>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</si>
  <si>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</si>
  <si>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</si>
  <si>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</si>
  <si>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</si>
  <si>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</si>
  <si>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</si>
  <si>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</si>
  <si>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</si>
  <si>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</si>
  <si>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</si>
  <si>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</si>
  <si>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</si>
  <si>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</si>
  <si>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</si>
  <si>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</si>
  <si>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</si>
  <si>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</si>
  <si>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</si>
  <si>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</si>
  <si>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</si>
  <si>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</si>
  <si>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</si>
  <si>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</si>
  <si>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</si>
  <si>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</si>
  <si>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</si>
  <si>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</si>
  <si>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</si>
  <si>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</si>
  <si>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</si>
  <si>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</si>
  <si>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</si>
  <si>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</si>
  <si>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</si>
  <si>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</si>
  <si>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</si>
  <si>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</si>
  <si>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</si>
  <si>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</si>
  <si>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</si>
  <si>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</si>
  <si>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</si>
  <si>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</si>
  <si>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</si>
  <si>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</si>
  <si>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</si>
  <si>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</si>
  <si>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</si>
  <si>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</si>
  <si>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</si>
  <si>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</si>
  <si>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</si>
  <si>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</si>
  <si>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</si>
  <si>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</si>
  <si>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</si>
  <si>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</si>
  <si>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</si>
  <si>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</si>
  <si>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</si>
  <si>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</si>
  <si>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</si>
  <si>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</si>
  <si>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</si>
  <si>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</si>
  <si>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</si>
  <si>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</si>
  <si>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</si>
  <si>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</si>
  <si>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</si>
  <si>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</si>
  <si>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</si>
  <si>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</si>
  <si>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</si>
  <si>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</si>
  <si>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</si>
  <si>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</si>
  <si>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</si>
  <si>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</si>
  <si>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</si>
  <si>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</si>
  <si>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</si>
  <si>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</si>
  <si>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</si>
  <si>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</si>
  <si>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</si>
  <si>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</si>
  <si>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</si>
  <si>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</si>
  <si>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</si>
  <si>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</si>
  <si>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</si>
  <si>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</si>
  <si>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</si>
  <si>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</si>
  <si>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</si>
  <si>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</si>
  <si>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</si>
  <si>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</si>
  <si>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</si>
  <si>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</si>
  <si>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</si>
  <si>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</si>
  <si>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</si>
  <si>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</si>
  <si>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</si>
  <si>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</si>
  <si>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</si>
  <si>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</si>
  <si>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</si>
  <si>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</si>
  <si>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</si>
  <si>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</si>
  <si>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</si>
  <si>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</si>
  <si>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</si>
  <si>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</si>
  <si>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</si>
  <si>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</si>
  <si>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</si>
  <si>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</si>
  <si>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</si>
  <si>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</si>
  <si>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</si>
  <si>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</si>
  <si>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</si>
  <si>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</si>
  <si>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</si>
  <si>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</si>
  <si>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</si>
  <si>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</si>
  <si>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</si>
  <si>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</si>
  <si>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</si>
  <si>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</si>
  <si>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</si>
  <si>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</si>
  <si>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</si>
  <si>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</si>
  <si>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</si>
  <si>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</si>
  <si>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</si>
  <si>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</si>
  <si>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</si>
  <si>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</si>
  <si>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</si>
  <si>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</si>
  <si>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</si>
  <si>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</si>
  <si>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</si>
  <si>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</si>
  <si>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</si>
  <si>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</si>
  <si>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</si>
  <si>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</si>
  <si>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</si>
  <si>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</si>
  <si>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</si>
  <si>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</si>
  <si>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</si>
  <si>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</si>
  <si>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</si>
  <si>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</si>
  <si>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</si>
  <si>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</si>
  <si>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</si>
  <si>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</si>
  <si>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</si>
  <si>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</si>
  <si>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</si>
  <si>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</si>
  <si>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</si>
  <si>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</si>
  <si>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</si>
  <si>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</si>
  <si>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</si>
  <si>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</si>
  <si>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</si>
  <si>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</si>
  <si>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</si>
  <si>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</si>
  <si>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</si>
  <si>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</si>
  <si>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</si>
  <si>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</si>
  <si>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</si>
  <si>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</si>
  <si>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</si>
  <si>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</si>
  <si>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</si>
  <si>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</si>
  <si>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</si>
  <si>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</si>
  <si>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</si>
  <si>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</si>
  <si>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</si>
  <si>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</si>
  <si>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</si>
  <si>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</si>
  <si>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</si>
  <si>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</si>
  <si>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</si>
  <si>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</si>
  <si>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</si>
  <si>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</si>
  <si>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</si>
  <si>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</si>
  <si>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</si>
  <si>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</si>
  <si>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</si>
  <si>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</si>
  <si>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</si>
  <si>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</si>
  <si>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</si>
  <si>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</si>
  <si>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</si>
  <si>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</si>
  <si>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</si>
  <si>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</si>
  <si>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</si>
  <si>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</si>
  <si>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</si>
  <si>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</si>
  <si>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</si>
  <si>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</si>
  <si>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</si>
  <si>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</si>
  <si>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</si>
  <si>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</si>
  <si>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</si>
  <si>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</si>
  <si>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</si>
  <si>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</si>
  <si>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</si>
  <si>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</si>
  <si>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</si>
  <si>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</si>
  <si>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</si>
  <si>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</si>
  <si>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</si>
  <si>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</si>
  <si>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</si>
  <si>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</si>
  <si>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</si>
  <si>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</si>
  <si>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</si>
  <si>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</si>
  <si>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</si>
  <si>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</si>
  <si>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</si>
  <si>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</si>
  <si>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</si>
  <si>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</si>
  <si>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</si>
  <si>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</si>
  <si>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</si>
  <si>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</si>
  <si>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</si>
  <si>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</si>
  <si>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</si>
  <si>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</si>
  <si>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</si>
  <si>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</si>
  <si>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</si>
  <si>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</si>
  <si>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</si>
  <si>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</si>
  <si>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</si>
  <si>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</si>
  <si>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</si>
  <si>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</si>
  <si>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</si>
  <si>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</si>
  <si>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</si>
  <si>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</si>
  <si>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</si>
  <si>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</si>
  <si>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</si>
  <si>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</si>
  <si>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</si>
  <si>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</si>
  <si>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</si>
  <si>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</si>
  <si>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</si>
  <si>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</si>
  <si>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</si>
  <si>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</si>
  <si>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</si>
  <si>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</si>
  <si>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</si>
  <si>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</si>
  <si>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</si>
  <si>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</si>
  <si>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</si>
  <si>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</si>
  <si>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</si>
  <si>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</si>
  <si>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</si>
  <si>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</si>
  <si>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</si>
  <si>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</si>
  <si>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</si>
  <si>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</si>
  <si>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</si>
  <si>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</si>
  <si>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</si>
  <si>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</si>
  <si>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</si>
  <si>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</si>
  <si>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</si>
  <si>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</si>
  <si>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</si>
  <si>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</si>
  <si>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</si>
  <si>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</si>
  <si>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</si>
  <si>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</si>
  <si>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</si>
  <si>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</si>
  <si>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</si>
  <si>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</si>
  <si>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</si>
  <si>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</si>
  <si>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</si>
  <si>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</si>
  <si>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</si>
  <si>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</si>
  <si>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</si>
  <si>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</si>
  <si>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</si>
  <si>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</si>
  <si>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</si>
  <si>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</si>
  <si>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</si>
  <si>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</si>
  <si>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</si>
  <si>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</si>
  <si>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</si>
  <si>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</si>
  <si>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</si>
  <si>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</si>
  <si>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</si>
  <si>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</si>
  <si>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</si>
  <si>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</si>
  <si>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</si>
  <si>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</si>
  <si>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</si>
  <si>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</si>
  <si>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</si>
  <si>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</si>
  <si>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</si>
  <si>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</si>
  <si>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</si>
  <si>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</si>
  <si>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</si>
  <si>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</si>
  <si>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</si>
  <si>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</si>
  <si>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</si>
  <si>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</si>
  <si>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</si>
  <si>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</si>
  <si>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</si>
  <si>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</si>
  <si>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</si>
  <si>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</si>
  <si>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</si>
  <si>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</si>
  <si>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</si>
  <si>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</si>
  <si>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</si>
  <si>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</si>
  <si>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</si>
  <si>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</si>
  <si>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</si>
  <si>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</si>
  <si>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</si>
  <si>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</si>
  <si>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</si>
  <si>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</si>
  <si>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</si>
  <si>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</si>
  <si>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</si>
  <si>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</si>
  <si>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</si>
  <si>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</si>
  <si>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</si>
  <si>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</si>
  <si>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</si>
  <si>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</si>
  <si>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</si>
  <si>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</si>
  <si>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</si>
  <si>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</si>
  <si>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</si>
  <si>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</si>
  <si>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</si>
  <si>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</si>
  <si>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</si>
  <si>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</si>
  <si>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</si>
  <si>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</si>
  <si>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</si>
  <si>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</si>
  <si>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</si>
  <si>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</si>
  <si>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</si>
  <si>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</si>
  <si>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</si>
  <si>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</si>
  <si>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</si>
  <si>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</si>
  <si>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</si>
  <si>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</si>
  <si>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</si>
  <si>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</si>
  <si>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</si>
  <si>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</si>
  <si>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</si>
  <si>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</si>
  <si>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</si>
  <si>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</si>
  <si>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</si>
  <si>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</si>
  <si>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</si>
  <si>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</si>
  <si>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</si>
  <si>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</si>
  <si>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</si>
  <si>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</si>
  <si>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</si>
  <si>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</si>
  <si>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</si>
  <si>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</si>
  <si>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</si>
  <si>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</si>
  <si>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</si>
  <si>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</si>
  <si>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</si>
  <si>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</si>
  <si>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</si>
  <si>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</si>
  <si>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</si>
  <si>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</si>
  <si>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</si>
  <si>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</si>
  <si>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</si>
  <si>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</si>
  <si>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</si>
  <si>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</si>
  <si>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</si>
  <si>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</si>
  <si>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</si>
  <si>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</si>
  <si>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</si>
  <si>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</si>
  <si>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</si>
  <si>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</si>
  <si>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</si>
  <si>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</si>
  <si>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</si>
  <si>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</si>
  <si>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</si>
  <si>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</si>
  <si>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</si>
  <si>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</si>
  <si>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</si>
  <si>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</si>
  <si>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</si>
  <si>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</si>
  <si>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</si>
  <si>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</si>
  <si>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</si>
  <si>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</si>
  <si>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</si>
  <si>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</si>
  <si>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</si>
  <si>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</si>
  <si>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</si>
  <si>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</si>
  <si>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</si>
  <si>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</si>
  <si>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</si>
  <si>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</si>
  <si>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</si>
  <si>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</si>
  <si>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</si>
  <si>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</si>
  <si>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</si>
  <si>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</si>
  <si>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</si>
  <si>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</si>
  <si>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</si>
  <si>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</si>
  <si>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</si>
  <si>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</si>
  <si>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</si>
  <si>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</si>
  <si>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</si>
  <si>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</si>
  <si>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</si>
  <si>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</si>
  <si>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</si>
  <si>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</si>
  <si>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</si>
  <si>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</si>
  <si>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</si>
  <si>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</si>
  <si>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</si>
  <si>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</si>
  <si>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</si>
  <si>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</si>
  <si>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</si>
  <si>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</si>
  <si>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</si>
  <si>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</si>
  <si>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</si>
  <si>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</si>
  <si>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</si>
  <si>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</si>
  <si>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</si>
  <si>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</si>
  <si>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</si>
  <si>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</si>
  <si>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</si>
  <si>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</si>
  <si>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</si>
  <si>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</si>
  <si>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</si>
  <si>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</si>
  <si>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</si>
  <si>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</si>
  <si>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</si>
  <si>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</si>
  <si>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</si>
  <si>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</si>
  <si>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</si>
  <si>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</si>
  <si>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</si>
  <si>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</si>
  <si>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</si>
  <si>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</si>
  <si>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</si>
  <si>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</si>
  <si>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</si>
  <si>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</si>
  <si>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</si>
  <si>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</si>
  <si>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</si>
  <si>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</si>
  <si>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</si>
  <si>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</si>
  <si>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</si>
  <si>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</si>
  <si>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</si>
  <si>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</si>
  <si>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</si>
  <si>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</si>
  <si>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</si>
  <si>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</si>
  <si>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</si>
  <si>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</si>
  <si>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</si>
  <si>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</si>
  <si>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</si>
  <si>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</si>
  <si>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</si>
  <si>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</si>
  <si>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</si>
  <si>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</si>
  <si>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</si>
  <si>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</si>
  <si>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</si>
  <si>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</si>
  <si>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</si>
  <si>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</si>
  <si>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</si>
  <si>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</si>
  <si>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</si>
  <si>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</si>
  <si>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</si>
  <si>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</si>
  <si>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</si>
  <si>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</si>
  <si>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</si>
  <si>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</si>
  <si>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</si>
  <si>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</si>
  <si>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</si>
  <si>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</si>
  <si>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</si>
  <si>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</si>
  <si>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</si>
  <si>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</si>
  <si>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</si>
  <si>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</si>
  <si>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</si>
  <si>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</si>
  <si>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</si>
  <si>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</si>
  <si>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</si>
  <si>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</si>
  <si>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</si>
  <si>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</si>
  <si>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</si>
  <si>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</si>
  <si>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</si>
  <si>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</si>
  <si>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</si>
  <si>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</si>
  <si>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</si>
  <si>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</si>
  <si>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</si>
  <si>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</si>
  <si>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</si>
  <si>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</si>
  <si>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</si>
  <si>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</si>
  <si>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</si>
  <si>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</si>
  <si>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</si>
  <si>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</si>
  <si>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</si>
  <si>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</si>
  <si>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</si>
  <si>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</si>
  <si>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</si>
  <si>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</si>
  <si>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</si>
  <si>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</si>
  <si>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</si>
  <si>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</si>
  <si>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</si>
  <si>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</si>
  <si>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</si>
  <si>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</si>
  <si>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</si>
  <si>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</si>
  <si>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</si>
  <si>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</si>
  <si>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</si>
  <si>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</si>
  <si>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</si>
  <si>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</si>
  <si>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</si>
  <si>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</si>
  <si>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</si>
  <si>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</si>
  <si>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</si>
  <si>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</si>
  <si>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</si>
  <si>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</si>
  <si>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</si>
  <si>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</si>
  <si>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</si>
  <si>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</si>
  <si>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</si>
  <si>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</si>
  <si>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</si>
  <si>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</si>
  <si>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</si>
  <si>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</si>
  <si>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</si>
  <si>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</si>
  <si>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</si>
  <si>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</si>
  <si>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</si>
  <si>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</si>
  <si>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</si>
  <si>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</si>
  <si>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</si>
  <si>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</si>
  <si>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</si>
  <si>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</si>
  <si>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</si>
  <si>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</si>
  <si>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</si>
  <si>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</si>
  <si>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</si>
  <si>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</si>
  <si>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</si>
  <si>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</si>
  <si>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</si>
  <si>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</si>
  <si>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</si>
  <si>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</si>
  <si>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</si>
  <si>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</si>
  <si>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</si>
  <si>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</si>
  <si>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</si>
  <si>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</si>
  <si>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</si>
  <si>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</si>
  <si>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</si>
  <si>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</si>
  <si>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</si>
  <si>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</si>
  <si>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</si>
  <si>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</si>
  <si>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</si>
  <si>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</si>
  <si>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</si>
  <si>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</si>
  <si>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</si>
  <si>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</si>
  <si>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</si>
  <si>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</si>
  <si>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</si>
  <si>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</si>
  <si>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</si>
  <si>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</si>
  <si>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</si>
  <si>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</si>
  <si>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</si>
  <si>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</si>
  <si>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</si>
  <si>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</si>
  <si>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</si>
  <si>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</si>
  <si>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</si>
  <si>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</si>
  <si>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</si>
  <si>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</si>
  <si>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</si>
  <si>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</si>
  <si>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</si>
  <si>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</si>
  <si>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</si>
  <si>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</si>
  <si>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</si>
  <si>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</si>
  <si>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</si>
  <si>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</si>
  <si>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</si>
  <si>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</si>
  <si>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</si>
  <si>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</si>
  <si>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</si>
  <si>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</si>
  <si>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</si>
  <si>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</si>
  <si>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</si>
  <si>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</si>
  <si>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</si>
  <si>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</si>
  <si>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</si>
  <si>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</si>
  <si>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</si>
  <si>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</si>
  <si>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</si>
  <si>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</si>
  <si>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</si>
  <si>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</si>
  <si>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</si>
  <si>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</si>
  <si>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</si>
  <si>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</si>
  <si>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</si>
  <si>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</si>
  <si>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</si>
  <si>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</si>
  <si>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</si>
  <si>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</si>
  <si>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</si>
  <si>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</si>
  <si>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</si>
  <si>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</si>
  <si>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</si>
  <si>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</si>
  <si>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</si>
  <si>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</si>
  <si>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</si>
  <si>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</si>
  <si>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</si>
  <si>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</si>
  <si>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</si>
  <si>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</si>
  <si>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</si>
  <si>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</si>
  <si>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</si>
  <si>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</si>
  <si>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</si>
  <si>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</si>
  <si>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</si>
  <si>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</si>
  <si>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</si>
  <si>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</si>
  <si>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</si>
  <si>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</si>
  <si>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</si>
  <si>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</si>
  <si>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</si>
  <si>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</si>
  <si>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</si>
  <si>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</si>
  <si>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</si>
  <si>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</si>
  <si>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</si>
  <si>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</si>
  <si>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</si>
  <si>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</si>
  <si>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</si>
  <si>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</si>
  <si>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</si>
  <si>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</si>
  <si>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</si>
  <si>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</si>
  <si>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</si>
  <si>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</si>
  <si>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</si>
  <si>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</si>
  <si>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</si>
  <si>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</si>
  <si>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</si>
  <si>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</si>
  <si>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</si>
  <si>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</si>
  <si>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</si>
  <si>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</si>
  <si>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</si>
  <si>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</si>
  <si>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</si>
  <si>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</si>
  <si>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</si>
  <si>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</si>
  <si>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</si>
  <si>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</si>
  <si>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</si>
  <si>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</si>
  <si>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</si>
  <si>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</si>
  <si>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</si>
  <si>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</si>
  <si>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</si>
  <si>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</si>
  <si>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</si>
  <si>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</si>
  <si>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</si>
  <si>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</si>
  <si>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</si>
  <si>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</si>
  <si>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</si>
  <si>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</si>
  <si>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</si>
  <si>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</si>
  <si>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</si>
  <si>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</si>
  <si>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</si>
  <si>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</si>
  <si>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</si>
  <si>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</si>
  <si>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</si>
  <si>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</si>
  <si>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</si>
  <si>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</si>
  <si>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</si>
  <si>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</si>
  <si>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</si>
  <si>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</si>
  <si>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</si>
  <si>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</si>
  <si>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</si>
  <si>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</si>
  <si>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</si>
  <si>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</si>
  <si>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</si>
  <si>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</si>
  <si>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</si>
  <si>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</si>
  <si>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</si>
  <si>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</si>
  <si>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</si>
  <si>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</si>
  <si>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</si>
  <si>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</si>
  <si>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</si>
  <si>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</si>
  <si>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</si>
  <si>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</si>
  <si>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</si>
  <si>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</si>
  <si>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</si>
  <si>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</si>
  <si>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</si>
  <si>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</si>
  <si>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</si>
  <si>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</si>
  <si>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</si>
  <si>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</si>
  <si>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</si>
  <si>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</si>
  <si>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</si>
  <si>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</si>
  <si>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</si>
  <si>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</si>
  <si>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</si>
  <si>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</si>
  <si>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</si>
  <si>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</si>
  <si>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</si>
  <si>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</si>
  <si>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</si>
  <si>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</si>
  <si>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</si>
  <si>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</si>
  <si>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</si>
  <si>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</si>
  <si>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</si>
  <si>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</si>
  <si>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</si>
  <si>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</si>
  <si>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</si>
  <si>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</si>
  <si>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</si>
  <si>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</si>
  <si>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</si>
  <si>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</si>
  <si>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</si>
  <si>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</si>
  <si>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</si>
  <si>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</si>
  <si>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</si>
  <si>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</si>
  <si>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</si>
  <si>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</si>
  <si>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</si>
  <si>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</si>
  <si>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</si>
  <si>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</si>
  <si>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</si>
  <si>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</si>
  <si>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</si>
  <si>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</si>
  <si>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</si>
  <si>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</si>
  <si>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</si>
  <si>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</si>
  <si>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</si>
  <si>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</si>
  <si>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</si>
  <si>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</si>
  <si>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</si>
  <si>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</si>
  <si>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</si>
  <si>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</si>
  <si>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</si>
  <si>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</si>
  <si>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</si>
  <si>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</si>
  <si>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</si>
  <si>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</si>
  <si>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</si>
  <si>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</si>
  <si>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</si>
  <si>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</si>
  <si>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</si>
  <si>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</si>
  <si>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</si>
  <si>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</si>
  <si>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</si>
  <si>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</si>
  <si>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</si>
  <si>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</si>
  <si>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</si>
  <si>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</si>
  <si>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</si>
  <si>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</si>
  <si>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</si>
  <si>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</si>
  <si>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</si>
  <si>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</si>
  <si>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</si>
  <si>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</si>
  <si>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</si>
  <si>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</si>
  <si>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</si>
  <si>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</si>
  <si>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</si>
  <si>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</si>
  <si>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</si>
  <si>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</si>
  <si>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</si>
  <si>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</si>
  <si>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</si>
  <si>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</si>
  <si>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</si>
  <si>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</si>
  <si>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</si>
  <si>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</si>
  <si>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</si>
  <si>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</si>
  <si>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</si>
  <si>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</si>
  <si>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</si>
  <si>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</si>
  <si>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</si>
  <si>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</si>
  <si>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</si>
  <si>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</si>
  <si>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</si>
  <si>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</si>
  <si>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</si>
  <si>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</si>
  <si>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</si>
  <si>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</si>
  <si>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</si>
  <si>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</si>
  <si>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</si>
  <si>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</si>
  <si>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</si>
  <si>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</si>
  <si>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</si>
  <si>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</si>
  <si>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</si>
  <si>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</si>
  <si>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</si>
  <si>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</si>
  <si>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</si>
  <si>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</si>
  <si>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</si>
  <si>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</si>
  <si>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</si>
  <si>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</si>
  <si>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</si>
  <si>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</si>
  <si>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</si>
  <si>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</si>
  <si>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</si>
  <si>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</si>
  <si>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</si>
  <si>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</si>
  <si>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</si>
  <si>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</si>
  <si>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</si>
  <si>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</si>
  <si>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</si>
  <si>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</si>
  <si>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</si>
  <si>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</si>
  <si>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</si>
  <si>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</si>
  <si>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</si>
  <si>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</si>
  <si>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</si>
  <si>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</si>
  <si>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</si>
  <si>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</si>
  <si>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</si>
  <si>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</si>
  <si>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</si>
  <si>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</si>
  <si>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</si>
  <si>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</si>
  <si>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</si>
  <si>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</si>
  <si>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</si>
  <si>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</si>
  <si>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</si>
  <si>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</si>
  <si>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</si>
  <si>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</si>
  <si>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</si>
  <si>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</si>
  <si>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</si>
  <si>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</si>
  <si>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</si>
  <si>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</si>
  <si>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</si>
  <si>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</si>
  <si>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</si>
  <si>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</si>
  <si>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</si>
  <si>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</si>
  <si>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</si>
  <si>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</si>
  <si>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</si>
  <si>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</si>
  <si>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</si>
  <si>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</si>
  <si>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</si>
  <si>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</si>
  <si>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</si>
  <si>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</si>
  <si>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</si>
  <si>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</si>
  <si>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</si>
  <si>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</si>
  <si>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</si>
  <si>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</si>
  <si>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</si>
  <si>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</si>
  <si>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</si>
  <si>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</si>
  <si>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</si>
  <si>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</si>
  <si>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</si>
  <si>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</si>
  <si>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</si>
  <si>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</si>
  <si>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</si>
  <si>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</si>
  <si>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</si>
  <si>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</si>
  <si>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</si>
  <si>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</si>
  <si>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</si>
  <si>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</si>
  <si>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</si>
  <si>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</si>
  <si>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</si>
  <si>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</si>
  <si>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</si>
  <si>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</si>
  <si>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</si>
  <si>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</si>
  <si>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</si>
  <si>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</si>
  <si>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</si>
  <si>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</si>
  <si>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</si>
  <si>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</si>
  <si>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</si>
  <si>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</si>
  <si>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</si>
  <si>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</si>
  <si>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</si>
  <si>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</si>
  <si>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</si>
  <si>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</si>
  <si>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</si>
  <si>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</si>
  <si>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</si>
  <si>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</si>
  <si>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</si>
  <si>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</si>
  <si>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</si>
  <si>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</si>
  <si>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</si>
  <si>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</si>
  <si>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</si>
  <si>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</si>
  <si>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</si>
  <si>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</si>
  <si>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</si>
  <si>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</si>
  <si>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</si>
  <si>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</si>
  <si>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</si>
  <si>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</si>
  <si>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</si>
  <si>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</si>
  <si>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</si>
  <si>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</si>
  <si>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</si>
  <si>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</si>
  <si>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</si>
  <si>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</si>
  <si>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</si>
  <si>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</si>
  <si>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</si>
  <si>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</si>
  <si>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</si>
  <si>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</si>
  <si>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</si>
  <si>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</si>
  <si>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</si>
  <si>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</si>
  <si>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</si>
  <si>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</si>
  <si>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</si>
  <si>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</si>
  <si>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</si>
  <si>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</si>
  <si>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</si>
  <si>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</si>
  <si>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</si>
  <si>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</si>
  <si>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</si>
  <si>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</si>
  <si>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</si>
  <si>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</si>
  <si>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</si>
  <si>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</si>
  <si>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</si>
  <si>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</si>
  <si>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</si>
  <si>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</si>
  <si>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</si>
  <si>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</si>
  <si>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</si>
  <si>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</si>
  <si>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</si>
  <si>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</si>
  <si>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</si>
  <si>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</si>
  <si>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</si>
  <si>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</si>
  <si>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</si>
  <si>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</si>
  <si>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</si>
  <si>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</si>
  <si>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</si>
  <si>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</si>
  <si>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</si>
  <si>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</si>
  <si>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</si>
  <si>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</si>
  <si>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</si>
  <si>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</si>
  <si>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</si>
  <si>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</si>
  <si>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</si>
  <si>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</si>
  <si>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</si>
  <si>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</si>
  <si>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</si>
  <si>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</si>
  <si>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</si>
  <si>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</si>
  <si>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</si>
  <si>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</si>
  <si>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</si>
  <si>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</si>
  <si>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</si>
  <si>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</si>
  <si>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</si>
  <si>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</si>
  <si>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</si>
  <si>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</si>
  <si>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</si>
  <si>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</si>
  <si>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</si>
  <si>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</si>
  <si>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</si>
  <si>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</si>
  <si>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</si>
  <si>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</si>
  <si>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</si>
  <si>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</si>
  <si>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</si>
  <si>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</si>
  <si>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</si>
  <si>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</si>
  <si>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</si>
  <si>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</si>
  <si>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</si>
  <si>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</si>
  <si>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</si>
  <si>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</si>
  <si>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</si>
  <si>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</si>
  <si>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</si>
  <si>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</si>
  <si>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</si>
  <si>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</si>
  <si>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</si>
  <si>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</si>
  <si>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</si>
  <si>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</si>
  <si>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</si>
  <si>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</si>
  <si>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</si>
  <si>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</si>
  <si>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</si>
  <si>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</si>
  <si>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</si>
  <si>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</si>
  <si>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</si>
  <si>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</si>
  <si>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</si>
  <si>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</si>
  <si>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</si>
  <si>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</si>
  <si>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</si>
  <si>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</si>
  <si>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</si>
  <si>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</si>
  <si>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</si>
  <si>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</si>
  <si>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</si>
  <si>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</si>
  <si>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</si>
  <si>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</si>
  <si>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</si>
  <si>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</si>
  <si>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</si>
  <si>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</si>
  <si>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</si>
  <si>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</si>
  <si>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</si>
  <si>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</si>
  <si>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</si>
  <si>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</si>
  <si>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</si>
  <si>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</si>
  <si>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</si>
  <si>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</si>
  <si>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</si>
  <si>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</si>
  <si>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</si>
  <si>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</si>
  <si>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</si>
  <si>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</si>
  <si>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</si>
  <si>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</si>
  <si>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</si>
  <si>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</si>
  <si>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</si>
  <si>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</si>
  <si>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</si>
  <si>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</si>
  <si>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</si>
  <si>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</si>
  <si>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</si>
  <si>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</si>
  <si>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</si>
  <si>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</si>
  <si>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</si>
  <si>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</si>
  <si>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</si>
  <si>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</si>
  <si>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</si>
  <si>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</si>
  <si>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</si>
  <si>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</si>
  <si>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</si>
  <si>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</si>
  <si>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</si>
  <si>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</si>
  <si>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</si>
  <si>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</si>
  <si>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</si>
  <si>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</si>
  <si>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</si>
  <si>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</si>
  <si>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</si>
  <si>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</si>
  <si>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</si>
  <si>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</si>
  <si>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</si>
  <si>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</si>
  <si>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</si>
  <si>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</si>
  <si>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</si>
  <si>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</si>
  <si>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</si>
  <si>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</si>
  <si>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</si>
  <si>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</si>
  <si>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</si>
  <si>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</si>
  <si>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</si>
  <si>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</si>
  <si>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</si>
  <si>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</si>
  <si>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</si>
  <si>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</si>
  <si>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</si>
  <si>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</si>
  <si>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</si>
  <si>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</si>
  <si>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</si>
  <si>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</si>
  <si>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</si>
  <si>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</si>
  <si>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</si>
  <si>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</si>
  <si>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</si>
  <si>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</si>
  <si>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</si>
  <si>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</si>
  <si>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</si>
  <si>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</si>
  <si>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</si>
  <si>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</si>
  <si>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</si>
  <si>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</si>
  <si>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</si>
  <si>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</si>
  <si>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</si>
  <si>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</si>
  <si>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</si>
  <si>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</si>
  <si>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</si>
  <si>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</si>
  <si>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</si>
  <si>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</si>
  <si>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</si>
  <si>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</si>
  <si>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</si>
  <si>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</si>
  <si>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</si>
  <si>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</si>
  <si>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</si>
  <si>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</si>
  <si>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</si>
  <si>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</si>
  <si>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</si>
  <si>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</si>
  <si>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</si>
  <si>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</si>
  <si>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</si>
  <si>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</si>
  <si>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</si>
  <si>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</si>
  <si>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</si>
  <si>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</si>
  <si>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</si>
  <si>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</si>
  <si>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</si>
  <si>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</si>
  <si>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</si>
  <si>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</si>
  <si>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</si>
  <si>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</si>
  <si>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</si>
  <si>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</si>
  <si>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</si>
  <si>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</si>
  <si>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</si>
  <si>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</si>
  <si>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</si>
  <si>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</si>
  <si>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</si>
  <si>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</si>
  <si>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</si>
  <si>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</si>
  <si>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</si>
  <si>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</si>
  <si>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</si>
  <si>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</si>
  <si>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</si>
  <si>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</si>
  <si>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</si>
  <si>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</si>
  <si>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</si>
  <si>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</si>
  <si>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</si>
  <si>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</si>
  <si>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</si>
  <si>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</si>
  <si>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</si>
  <si>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</si>
  <si>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</si>
  <si>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</si>
  <si>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</si>
  <si>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</si>
  <si>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</si>
  <si>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</si>
  <si>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</si>
  <si>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</si>
  <si>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</si>
  <si>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</si>
  <si>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</si>
  <si>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</si>
  <si>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</si>
  <si>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</si>
  <si>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</si>
  <si>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</si>
  <si>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</si>
  <si>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</si>
  <si>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</si>
  <si>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</si>
  <si>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</si>
  <si>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</si>
  <si>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</si>
  <si>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</si>
  <si>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</si>
  <si>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</si>
  <si>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</si>
  <si>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</si>
  <si>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</si>
  <si>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</si>
  <si>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</si>
  <si>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</si>
  <si>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</si>
  <si>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</si>
  <si>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</si>
  <si>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</si>
  <si>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</si>
  <si>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</si>
  <si>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</si>
  <si>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</si>
  <si>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</si>
  <si>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</si>
  <si>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</si>
  <si>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</si>
  <si>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</si>
  <si>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</si>
  <si>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</si>
  <si>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</si>
  <si>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</si>
  <si>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</si>
  <si>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</si>
  <si>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</si>
  <si>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</si>
  <si>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</si>
  <si>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</si>
  <si>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</si>
  <si>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</si>
  <si>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</si>
  <si>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</si>
  <si>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</si>
  <si>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</si>
  <si>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</si>
  <si>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</si>
  <si>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</si>
  <si>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</si>
  <si>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</si>
  <si>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</si>
  <si>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</si>
  <si>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</si>
  <si>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</si>
  <si>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</si>
  <si>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</si>
  <si>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</si>
  <si>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</si>
  <si>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</si>
  <si>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</si>
  <si>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</si>
  <si>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</si>
  <si>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</si>
  <si>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</si>
  <si>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</si>
  <si>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</si>
  <si>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</si>
  <si>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</si>
  <si>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</si>
  <si>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</si>
  <si>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</si>
  <si>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</si>
  <si>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</si>
  <si>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</si>
  <si>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</si>
  <si>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</si>
  <si>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</si>
  <si>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</si>
  <si>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</si>
  <si>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</si>
  <si>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</si>
  <si>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</si>
  <si>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</si>
  <si>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</si>
  <si>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</si>
  <si>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</si>
  <si>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</si>
  <si>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</si>
  <si>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</si>
  <si>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</si>
  <si>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</si>
  <si>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</si>
  <si>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</si>
  <si>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</si>
  <si>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</si>
  <si>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</si>
  <si>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</si>
  <si>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</si>
  <si>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</si>
  <si>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</si>
  <si>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</si>
  <si>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</si>
  <si>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</si>
  <si>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</si>
  <si>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</si>
  <si>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</si>
  <si>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</si>
  <si>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</si>
  <si>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</si>
  <si>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</si>
  <si>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</si>
  <si>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</si>
  <si>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</si>
  <si>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</si>
  <si>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</si>
  <si>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</si>
  <si>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</si>
  <si>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</si>
  <si>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</si>
  <si>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</si>
  <si>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</si>
  <si>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</si>
  <si>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</si>
  <si>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</si>
  <si>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</si>
  <si>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</si>
  <si>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</si>
  <si>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</si>
  <si>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</si>
  <si>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</si>
  <si>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</si>
  <si>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</si>
  <si>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</si>
  <si>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</si>
  <si>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</si>
  <si>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</si>
  <si>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</si>
  <si>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</si>
  <si>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</si>
  <si>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</si>
  <si>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</si>
  <si>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</si>
  <si>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</si>
  <si>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</si>
  <si>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</si>
  <si>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</si>
  <si>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</si>
  <si>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</si>
  <si>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</si>
  <si>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</si>
  <si>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</si>
  <si>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</si>
  <si>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</si>
  <si>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</si>
  <si>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</si>
  <si>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</si>
  <si>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</si>
  <si>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</si>
  <si>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</si>
  <si>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</si>
  <si>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</si>
  <si>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</si>
  <si>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</si>
  <si>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</si>
  <si>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</si>
  <si>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</si>
  <si>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</si>
  <si>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</si>
  <si>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</si>
  <si>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</si>
  <si>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</si>
  <si>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</si>
  <si>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</si>
  <si>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</si>
  <si>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</si>
  <si>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</si>
  <si>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</si>
  <si>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</si>
  <si>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</si>
  <si>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</si>
  <si>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</si>
  <si>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</si>
  <si>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</si>
  <si>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</si>
  <si>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</si>
  <si>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</si>
  <si>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</si>
  <si>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</si>
  <si>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</si>
  <si>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</si>
  <si>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</si>
  <si>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</si>
  <si>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</si>
  <si>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</si>
  <si>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</si>
  <si>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</si>
  <si>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</si>
  <si>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</si>
  <si>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</si>
  <si>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</si>
  <si>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</si>
  <si>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</si>
  <si>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</si>
  <si>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</si>
  <si>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</si>
  <si>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</si>
  <si>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</si>
  <si>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</si>
  <si>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</si>
  <si>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</si>
  <si>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</si>
  <si>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</si>
  <si>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</si>
  <si>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</si>
  <si>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</si>
  <si>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</si>
  <si>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</si>
  <si>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</si>
  <si>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</si>
  <si>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</si>
  <si>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</si>
  <si>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</si>
  <si>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</si>
  <si>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</si>
  <si>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</si>
  <si>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</si>
  <si>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</si>
  <si>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</si>
  <si>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</si>
  <si>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</si>
  <si>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</si>
  <si>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</si>
  <si>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</si>
  <si>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</si>
  <si>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</si>
  <si>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</si>
  <si>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</si>
  <si>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</si>
  <si>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</si>
  <si>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</si>
  <si>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</si>
  <si>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</si>
  <si>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</si>
  <si>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</si>
  <si>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</si>
  <si>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</si>
  <si>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</si>
  <si>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</si>
  <si>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</si>
  <si>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</si>
  <si>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</si>
  <si>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</si>
  <si>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</si>
  <si>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</si>
  <si>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</si>
  <si>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</si>
  <si>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</si>
  <si>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</si>
  <si>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</si>
  <si>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</si>
  <si>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</si>
  <si>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</si>
  <si>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</si>
  <si>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</si>
  <si>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</si>
  <si>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</si>
  <si>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</si>
  <si>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</si>
  <si>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</si>
  <si>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</si>
  <si>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</si>
  <si>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</si>
  <si>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</si>
  <si>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</si>
  <si>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</si>
  <si>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</si>
  <si>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</si>
  <si>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</si>
  <si>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</si>
  <si>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</si>
  <si>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</si>
  <si>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</si>
  <si>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</si>
  <si>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</si>
  <si>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</si>
  <si>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</si>
  <si>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</si>
  <si>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</si>
  <si>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</si>
  <si>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</si>
  <si>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</si>
  <si>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</si>
  <si>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</si>
  <si>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</si>
  <si>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</si>
  <si>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</si>
  <si>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</si>
  <si>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</si>
  <si>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</si>
  <si>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</si>
  <si>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</si>
  <si>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</si>
  <si>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</si>
  <si>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</si>
  <si>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</si>
  <si>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</si>
  <si>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</si>
  <si>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</si>
  <si>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</si>
  <si>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</si>
  <si>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</si>
  <si>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</si>
  <si>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</si>
  <si>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</si>
  <si>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</si>
  <si>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</si>
  <si>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</si>
  <si>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</si>
  <si>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</si>
  <si>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</si>
  <si>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</si>
  <si>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</si>
  <si>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</si>
  <si>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</si>
  <si>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</si>
  <si>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</si>
  <si>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</si>
  <si>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</si>
  <si>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</si>
  <si>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</si>
  <si>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</si>
  <si>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</si>
  <si>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</si>
  <si>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</si>
  <si>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</si>
  <si>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</si>
  <si>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</si>
  <si>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</si>
  <si>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</si>
  <si>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</si>
  <si>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</si>
  <si>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</si>
  <si>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</si>
  <si>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</si>
  <si>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</si>
  <si>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</si>
  <si>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</si>
  <si>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</si>
  <si>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</si>
  <si>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</si>
  <si>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</si>
  <si>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</si>
  <si>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</si>
  <si>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</si>
  <si>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</si>
  <si>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</si>
  <si>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</si>
  <si>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</si>
  <si>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</si>
  <si>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</si>
  <si>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</si>
  <si>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</si>
  <si>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</si>
  <si>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</si>
  <si>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</si>
  <si>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</si>
  <si>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</si>
  <si>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</si>
  <si>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</si>
  <si>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</si>
  <si>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</si>
  <si>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</si>
  <si>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</si>
  <si>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</si>
  <si>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</si>
  <si>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</si>
  <si>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</si>
  <si>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</si>
  <si>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</si>
  <si>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</si>
  <si>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</si>
  <si>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</si>
  <si>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</si>
  <si>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</si>
  <si>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</si>
  <si>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</si>
  <si>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</si>
  <si>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</si>
  <si>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</si>
  <si>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</si>
  <si>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</si>
  <si>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</si>
  <si>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</si>
  <si>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</si>
  <si>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</si>
  <si>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</si>
  <si>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</si>
  <si>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</si>
  <si>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</si>
  <si>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</si>
  <si>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</si>
  <si>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</si>
  <si>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</si>
  <si>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</si>
  <si>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</si>
  <si>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</si>
  <si>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</si>
  <si>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</si>
  <si>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</si>
  <si>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</si>
  <si>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</si>
  <si>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</si>
  <si>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</si>
  <si>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</si>
  <si>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</si>
  <si>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</si>
  <si>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</si>
  <si>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</si>
  <si>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</si>
  <si>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</si>
  <si>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</si>
  <si>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</si>
  <si>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</si>
  <si>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</si>
  <si>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</si>
  <si>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</si>
  <si>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</si>
  <si>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</si>
  <si>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</si>
  <si>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</si>
  <si>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</si>
  <si>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</si>
  <si>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</si>
  <si>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</si>
  <si>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</si>
  <si>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</si>
  <si>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</si>
  <si>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</si>
  <si>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</si>
  <si>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</si>
  <si>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</si>
  <si>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</si>
  <si>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</si>
  <si>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</si>
  <si>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</si>
  <si>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</si>
  <si>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</si>
  <si>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</si>
  <si>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</si>
  <si>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</si>
  <si>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</si>
  <si>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</si>
  <si>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</si>
  <si>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</si>
  <si>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</si>
  <si>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</si>
  <si>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</si>
  <si>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</si>
  <si>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</si>
  <si>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</si>
  <si>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</si>
  <si>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</si>
  <si>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</si>
  <si>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</si>
  <si>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</si>
  <si>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</si>
  <si>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</si>
  <si>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</si>
  <si>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</si>
  <si>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</si>
  <si>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</si>
  <si>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</si>
  <si>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</si>
  <si>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</si>
  <si>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</si>
  <si>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</si>
  <si>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</si>
  <si>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</si>
  <si>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</si>
  <si>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</si>
  <si>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</si>
  <si>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</si>
  <si>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</si>
  <si>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</si>
  <si>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</si>
  <si>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</si>
  <si>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</si>
  <si>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</si>
  <si>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</si>
  <si>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</si>
  <si>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</si>
  <si>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</si>
  <si>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</si>
  <si>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</si>
  <si>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</si>
  <si>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</si>
  <si>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</si>
  <si>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</si>
  <si>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</si>
  <si>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</si>
  <si>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</si>
  <si>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</si>
  <si>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</si>
  <si>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</si>
  <si>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</si>
  <si>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</si>
  <si>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</si>
  <si>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</si>
  <si>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</si>
  <si>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</si>
  <si>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</si>
  <si>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</si>
  <si>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</si>
  <si>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</si>
  <si>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</si>
  <si>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</si>
  <si>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</si>
  <si>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</si>
  <si>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</si>
  <si>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</si>
  <si>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</si>
  <si>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</si>
  <si>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</si>
  <si>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</si>
  <si>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</si>
  <si>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</si>
  <si>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</si>
  <si>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</si>
  <si>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</si>
  <si>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</si>
  <si>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</si>
  <si>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</si>
  <si>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</si>
  <si>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</si>
  <si>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</si>
  <si>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</si>
  <si>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</si>
  <si>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</si>
  <si>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</si>
  <si>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</si>
  <si>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</si>
  <si>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</si>
  <si>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</si>
  <si>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</si>
  <si>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</si>
  <si>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</si>
  <si>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</si>
  <si>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</si>
  <si>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</si>
  <si>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</si>
  <si>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</si>
  <si>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</si>
  <si>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</si>
  <si>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</si>
  <si>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</si>
  <si>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</si>
  <si>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</si>
  <si>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</si>
  <si>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</si>
  <si>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</si>
  <si>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</si>
  <si>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</si>
  <si>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</si>
  <si>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</si>
  <si>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</si>
  <si>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</si>
  <si>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</si>
  <si>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</si>
  <si>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</si>
  <si>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</si>
  <si>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</si>
  <si>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</si>
  <si>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</si>
  <si>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</si>
  <si>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</si>
  <si>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</si>
  <si>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</si>
  <si>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</si>
  <si>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</si>
  <si>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</si>
  <si>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</si>
  <si>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</si>
  <si>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</si>
  <si>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</si>
  <si>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</si>
  <si>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</si>
  <si>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</si>
  <si>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</si>
  <si>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</si>
  <si>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</si>
  <si>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</si>
  <si>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</si>
  <si>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</si>
  <si>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</si>
  <si>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</si>
  <si>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</si>
  <si>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</si>
  <si>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</si>
  <si>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</si>
  <si>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</si>
  <si>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</si>
  <si>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</si>
  <si>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</si>
  <si>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</si>
  <si>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</si>
  <si>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</si>
  <si>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</si>
  <si>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</si>
  <si>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</si>
  <si>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</si>
  <si>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</si>
  <si>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</si>
  <si>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</si>
  <si>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</si>
  <si>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</si>
  <si>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</si>
  <si>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</si>
  <si>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</si>
  <si>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</si>
  <si>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</si>
  <si>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</si>
  <si>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</si>
  <si>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</si>
  <si>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</si>
  <si>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</si>
  <si>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</si>
  <si>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</si>
  <si>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</si>
  <si>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</si>
  <si>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</si>
  <si>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</si>
  <si>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</si>
  <si>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</si>
  <si>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</si>
  <si>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</si>
  <si>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</si>
  <si>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</si>
  <si>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</si>
  <si>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</si>
  <si>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</si>
  <si>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</si>
  <si>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</si>
  <si>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</si>
  <si>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</si>
  <si>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</si>
  <si>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</si>
  <si>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</si>
  <si>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</si>
  <si>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</si>
  <si>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</si>
  <si>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</si>
  <si>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</si>
  <si>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</si>
  <si>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</si>
  <si>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</si>
  <si>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</si>
  <si>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</si>
  <si>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</si>
  <si>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</si>
  <si>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</si>
  <si>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</si>
  <si>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</si>
  <si>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</si>
  <si>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</si>
  <si>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</si>
  <si>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</si>
  <si>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</si>
  <si>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</si>
  <si>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</si>
  <si>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</si>
  <si>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</si>
  <si>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</si>
  <si>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</si>
  <si>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</si>
  <si>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</si>
  <si>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</si>
  <si>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</si>
  <si>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</si>
  <si>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</si>
  <si>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</si>
  <si>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</si>
  <si>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</si>
  <si>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</si>
  <si>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</si>
  <si>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</si>
  <si>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</si>
  <si>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</si>
  <si>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</si>
  <si>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</si>
  <si>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</si>
  <si>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</si>
  <si>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</si>
  <si>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</si>
  <si>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</si>
  <si>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</si>
  <si>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</si>
  <si>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</si>
  <si>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</si>
  <si>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</si>
  <si>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</si>
  <si>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</si>
  <si>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</si>
  <si>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</si>
  <si>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</si>
  <si>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</si>
  <si>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</si>
  <si>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</si>
  <si>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</si>
  <si>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</si>
  <si>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</si>
  <si>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</si>
  <si>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</si>
  <si>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</si>
  <si>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</si>
  <si>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</si>
  <si>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</si>
  <si>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</si>
  <si>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</si>
  <si>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</si>
  <si>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</si>
  <si>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</si>
  <si>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</si>
  <si>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</si>
  <si>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</si>
  <si>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</si>
  <si>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</si>
  <si>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</si>
  <si>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</si>
  <si>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</si>
  <si>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</si>
  <si>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</si>
  <si>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</si>
  <si>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</si>
  <si>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</si>
  <si>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</si>
  <si>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</si>
  <si>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</si>
  <si>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</si>
  <si>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</si>
  <si>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</si>
  <si>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</si>
  <si>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</si>
  <si>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</si>
  <si>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</si>
  <si>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</si>
  <si>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</si>
  <si>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</si>
  <si>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</si>
  <si>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</si>
  <si>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</si>
  <si>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</si>
  <si>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</si>
  <si>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</si>
  <si>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</si>
  <si>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</si>
  <si>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</si>
  <si>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</si>
  <si>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</si>
  <si>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</si>
  <si>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</si>
  <si>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</si>
  <si>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</si>
  <si>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</si>
  <si>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</si>
  <si>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</si>
  <si>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</si>
  <si>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</si>
  <si>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</si>
  <si>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</si>
  <si>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</si>
  <si>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</si>
  <si>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</si>
  <si>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</si>
  <si>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</si>
  <si>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</si>
  <si>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</si>
  <si>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</si>
  <si>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</si>
  <si>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</si>
  <si>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</si>
  <si>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</si>
  <si>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</si>
  <si>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</si>
  <si>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</si>
  <si>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</si>
  <si>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</si>
  <si>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</si>
  <si>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</si>
  <si>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</si>
  <si>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</si>
  <si>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</si>
  <si>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</si>
  <si>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</si>
  <si>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</si>
  <si>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</si>
  <si>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</si>
  <si>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</si>
  <si>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</si>
  <si>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</si>
  <si>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</si>
  <si>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</si>
  <si>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</si>
  <si>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</si>
  <si>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</si>
  <si>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</si>
  <si>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</si>
  <si>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</si>
  <si>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</si>
  <si>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</si>
  <si>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</si>
  <si>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</si>
  <si>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</si>
  <si>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</si>
  <si>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</si>
  <si>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</si>
  <si>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</si>
  <si>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</si>
  <si>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</si>
  <si>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</si>
  <si>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</si>
  <si>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</si>
  <si>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</si>
  <si>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</si>
  <si>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</si>
  <si>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</si>
  <si>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</si>
  <si>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</si>
  <si>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</si>
  <si>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</si>
  <si>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</si>
  <si>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</si>
  <si>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</si>
  <si>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</si>
  <si>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</si>
  <si>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</si>
  <si>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</si>
  <si>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</si>
  <si>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</si>
  <si>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</si>
  <si>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</si>
  <si>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</si>
  <si>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</si>
  <si>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</si>
  <si>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</si>
  <si>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</si>
  <si>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</si>
  <si>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</si>
  <si>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</si>
  <si>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</si>
  <si>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</si>
  <si>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</si>
  <si>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</si>
  <si>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</si>
  <si>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</si>
  <si>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</si>
  <si>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</si>
  <si>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</si>
  <si>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</si>
  <si>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</si>
  <si>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</si>
  <si>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</si>
  <si>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</si>
  <si>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</si>
  <si>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</si>
  <si>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</si>
  <si>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</si>
  <si>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</si>
  <si>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</si>
  <si>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</si>
  <si>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</si>
  <si>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</si>
  <si>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</si>
  <si>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</si>
  <si>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</si>
  <si>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</si>
  <si>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</si>
  <si>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</si>
  <si>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</si>
  <si>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</si>
  <si>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</si>
  <si>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</si>
  <si>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</si>
  <si>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</si>
  <si>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</si>
  <si>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</si>
  <si>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</si>
  <si>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</si>
  <si>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</si>
  <si>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</si>
  <si>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</si>
  <si>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</si>
  <si>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</si>
  <si>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</si>
  <si>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</si>
  <si>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</si>
  <si>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</si>
  <si>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</si>
  <si>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</si>
  <si>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</si>
  <si>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</si>
  <si>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</si>
  <si>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</si>
  <si>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</si>
  <si>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</si>
  <si>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</si>
  <si>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</si>
  <si>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</si>
  <si>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</si>
  <si>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</si>
  <si>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</si>
  <si>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</si>
  <si>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</si>
  <si>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</si>
  <si>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</si>
  <si>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</si>
  <si>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</si>
  <si>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</si>
  <si>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</si>
  <si>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</si>
  <si>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</si>
  <si>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</si>
  <si>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</si>
  <si>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</si>
  <si>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</si>
  <si>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</si>
  <si>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</si>
  <si>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</si>
  <si>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</si>
  <si>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</si>
  <si>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</si>
  <si>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</si>
  <si>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</si>
  <si>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</si>
  <si>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</si>
  <si>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</si>
  <si>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</si>
  <si>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</si>
  <si>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</si>
  <si>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</si>
  <si>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</si>
  <si>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</si>
  <si>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</si>
  <si>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</si>
  <si>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</si>
  <si>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</si>
  <si>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</si>
  <si>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</si>
  <si>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</si>
  <si>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</si>
  <si>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</si>
  <si>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</si>
  <si>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</si>
  <si>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</si>
  <si>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</si>
  <si>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</si>
  <si>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</si>
  <si>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</si>
  <si>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</si>
  <si>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</si>
  <si>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</si>
  <si>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</si>
  <si>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</si>
  <si>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</si>
  <si>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</si>
  <si>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</si>
  <si>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</si>
  <si>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</si>
  <si>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</si>
  <si>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</si>
  <si>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</si>
  <si>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</si>
  <si>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</si>
  <si>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</si>
  <si>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</si>
  <si>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</si>
  <si>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</si>
  <si>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</si>
  <si>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</si>
  <si>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</si>
  <si>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</si>
  <si>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</si>
  <si>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</si>
  <si>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</si>
  <si>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</si>
  <si>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</si>
  <si>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</si>
  <si>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</si>
  <si>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</si>
  <si>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</si>
  <si>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</si>
  <si>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</si>
  <si>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</si>
  <si>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</si>
  <si>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</si>
  <si>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</si>
  <si>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</si>
  <si>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</si>
  <si>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</si>
  <si>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</si>
  <si>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</si>
  <si>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</si>
  <si>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</si>
  <si>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</si>
  <si>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</si>
  <si>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</si>
  <si>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</si>
  <si>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</si>
  <si>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</si>
  <si>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</si>
  <si>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</si>
  <si>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</si>
  <si>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</si>
  <si>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</si>
  <si>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</si>
  <si>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</si>
  <si>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</si>
  <si>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</si>
  <si>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</si>
  <si>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</si>
  <si>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</si>
  <si>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</si>
  <si>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</si>
  <si>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</si>
  <si>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</si>
  <si>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</si>
  <si>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</si>
  <si>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</si>
  <si>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</si>
  <si>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</si>
  <si>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</si>
  <si>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</si>
  <si>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</si>
  <si>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</si>
  <si>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</si>
  <si>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</si>
  <si>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</si>
  <si>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</si>
  <si>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</si>
  <si>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</si>
  <si>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</si>
  <si>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</si>
  <si>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</si>
  <si>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</si>
  <si>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</si>
  <si>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</si>
  <si>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</si>
  <si>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</si>
  <si>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</si>
  <si>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</si>
  <si>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</si>
  <si>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</si>
  <si>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</si>
  <si>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</si>
  <si>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</si>
  <si>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</si>
  <si>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</si>
  <si>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</si>
  <si>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</si>
  <si>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</si>
  <si>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</si>
  <si>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</si>
  <si>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</si>
  <si>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</si>
  <si>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</si>
  <si>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</si>
  <si>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</si>
  <si>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</si>
  <si>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</si>
  <si>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</si>
  <si>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</si>
  <si>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</si>
  <si>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</si>
  <si>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</si>
  <si>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</si>
  <si>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</si>
  <si>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</si>
  <si>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</si>
  <si>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</si>
  <si>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</si>
  <si>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</si>
  <si>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</si>
  <si>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</si>
  <si>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</si>
  <si>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</si>
  <si>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</si>
  <si>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</si>
  <si>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</si>
  <si>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</si>
  <si>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</si>
  <si>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</si>
  <si>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</si>
  <si>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</si>
  <si>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</si>
  <si>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</si>
  <si>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</si>
  <si>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</si>
  <si>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</si>
  <si>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</si>
  <si>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</si>
  <si>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</si>
  <si>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</si>
  <si>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</si>
  <si>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</si>
  <si>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</si>
  <si>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</si>
  <si>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</si>
  <si>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</si>
  <si>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</si>
  <si>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</si>
  <si>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</si>
  <si>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</si>
  <si>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</si>
  <si>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</si>
  <si>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</si>
  <si>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</si>
  <si>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</si>
  <si>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</si>
  <si>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</si>
  <si>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</si>
  <si>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</si>
  <si>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</si>
  <si>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</si>
  <si>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</si>
  <si>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</si>
  <si>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</si>
  <si>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</si>
  <si>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</si>
  <si>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</si>
  <si>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</si>
  <si>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</si>
  <si>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</si>
  <si>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</si>
  <si>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</si>
  <si>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</si>
  <si>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</si>
  <si>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</si>
  <si>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</si>
  <si>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</si>
  <si>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</si>
  <si>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</si>
  <si>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</si>
  <si>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</si>
  <si>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</si>
  <si>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</si>
  <si>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</si>
  <si>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</si>
  <si>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</si>
  <si>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</si>
  <si>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</si>
  <si>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</si>
  <si>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</si>
  <si>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</si>
  <si>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</si>
  <si>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</si>
  <si>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</si>
  <si>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</si>
  <si>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</si>
  <si>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</si>
  <si>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</si>
  <si>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</si>
  <si>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</si>
  <si>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</si>
  <si>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</si>
  <si>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</si>
  <si>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</si>
  <si>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</si>
  <si>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</si>
  <si>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</si>
  <si>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</si>
  <si>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</si>
  <si>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</si>
  <si>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</si>
  <si>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</si>
  <si>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</si>
  <si>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</si>
  <si>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</si>
  <si>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</si>
  <si>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</si>
  <si>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</si>
  <si>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</si>
  <si>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</si>
  <si>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</si>
  <si>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</si>
  <si>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</si>
  <si>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</si>
  <si>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</si>
  <si>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</si>
  <si>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</si>
  <si>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</si>
  <si>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</si>
  <si>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</si>
  <si>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</si>
  <si>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</si>
  <si>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</si>
  <si>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</si>
  <si>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</si>
  <si>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</si>
  <si>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</si>
  <si>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</si>
  <si>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</si>
  <si>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</si>
  <si>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</si>
  <si>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</si>
  <si>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</si>
  <si>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</si>
  <si>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</si>
  <si>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</si>
  <si>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</si>
  <si>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</si>
  <si>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</si>
  <si>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</si>
  <si>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</si>
  <si>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</si>
  <si>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</si>
  <si>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</si>
  <si>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</si>
  <si>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</si>
  <si>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</si>
  <si>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</si>
  <si>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</si>
  <si>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</si>
  <si>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</si>
  <si>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</si>
  <si>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</si>
  <si>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</si>
  <si>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</si>
  <si>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</si>
  <si>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</si>
  <si>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</si>
  <si>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</si>
  <si>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</si>
  <si>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</si>
  <si>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</si>
  <si>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</si>
  <si>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</si>
  <si>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</si>
  <si>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</si>
  <si>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</si>
  <si>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</si>
  <si>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</si>
  <si>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</si>
  <si>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</si>
  <si>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</si>
  <si>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</si>
  <si>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</si>
  <si>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</si>
  <si>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</si>
  <si>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</si>
  <si>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</si>
  <si>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</si>
  <si>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</si>
  <si>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</si>
  <si>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</si>
  <si>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</si>
  <si>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</si>
  <si>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</si>
  <si>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</si>
  <si>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</si>
  <si>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</si>
  <si>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</si>
  <si>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</si>
  <si>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</si>
  <si>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</si>
  <si>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</si>
  <si>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</si>
  <si>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</si>
  <si>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</si>
  <si>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</si>
  <si>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</si>
  <si>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</si>
  <si>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</si>
  <si>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</si>
  <si>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</si>
  <si>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</si>
  <si>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</si>
  <si>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</si>
  <si>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</si>
  <si>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</si>
  <si>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</si>
  <si>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</si>
  <si>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</si>
  <si>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</si>
  <si>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</si>
  <si>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</si>
  <si>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</si>
  <si>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</si>
  <si>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</si>
  <si>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</si>
  <si>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</si>
  <si>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</si>
  <si>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</si>
  <si>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</si>
  <si>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</si>
  <si>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</si>
  <si>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</si>
  <si>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</si>
  <si>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</si>
  <si>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</si>
  <si>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</si>
  <si>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</si>
  <si>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</si>
  <si>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</si>
  <si>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</si>
  <si>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</si>
  <si>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</si>
  <si>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</si>
  <si>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</si>
  <si>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</si>
  <si>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</si>
  <si>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</si>
  <si>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</si>
  <si>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</si>
  <si>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</si>
  <si>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</si>
  <si>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</si>
  <si>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</si>
  <si>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</si>
  <si>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</si>
  <si>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</si>
  <si>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</si>
  <si>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</si>
  <si>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</si>
  <si>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</si>
  <si>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</si>
  <si>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</si>
  <si>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</si>
  <si>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</si>
  <si>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</si>
  <si>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</si>
  <si>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</si>
  <si>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</si>
  <si>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</si>
  <si>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</si>
  <si>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</si>
  <si>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</si>
  <si>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</si>
  <si>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</si>
  <si>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</si>
  <si>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</si>
  <si>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</si>
  <si>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</si>
  <si>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</si>
  <si>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</si>
  <si>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</si>
  <si>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</si>
  <si>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</si>
  <si>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</si>
  <si>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</si>
  <si>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</si>
  <si>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</si>
  <si>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</si>
  <si>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</si>
  <si>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</si>
  <si>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</si>
  <si>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</si>
  <si>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</si>
  <si>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</si>
  <si>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</si>
  <si>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</si>
  <si>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</si>
  <si>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</si>
  <si>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</si>
  <si>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</si>
  <si>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</si>
  <si>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</si>
  <si>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</si>
  <si>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</si>
  <si>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</si>
  <si>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</si>
  <si>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</si>
  <si>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</si>
  <si>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</si>
  <si>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</si>
  <si>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</si>
  <si>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</si>
  <si>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</si>
  <si>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</si>
  <si>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</si>
  <si>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</si>
  <si>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</si>
  <si>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</si>
  <si>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</si>
  <si>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</si>
  <si>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</si>
  <si>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</si>
  <si>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</si>
  <si>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</si>
  <si>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</si>
  <si>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</si>
  <si>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</si>
  <si>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</si>
  <si>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</si>
  <si>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</si>
  <si>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</si>
  <si>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</si>
  <si>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</si>
  <si>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</si>
  <si>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</si>
  <si>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</si>
  <si>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</si>
  <si>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</si>
  <si>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</si>
  <si>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</si>
  <si>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</si>
  <si>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</si>
  <si>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</si>
  <si>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</si>
  <si>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</si>
  <si>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</si>
  <si>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</si>
  <si>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</si>
  <si>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</si>
  <si>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</si>
  <si>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</si>
  <si>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</si>
  <si>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</si>
  <si>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</si>
  <si>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</si>
  <si>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</si>
  <si>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</si>
  <si>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</si>
  <si>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</si>
  <si>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</si>
  <si>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</si>
  <si>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</si>
  <si>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</si>
  <si>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</si>
  <si>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</si>
  <si>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</si>
  <si>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</si>
  <si>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</si>
  <si>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</si>
  <si>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</si>
  <si>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</si>
  <si>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</si>
  <si>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</si>
  <si>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</si>
  <si>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</si>
  <si>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</si>
  <si>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</si>
  <si>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</si>
  <si>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</si>
  <si>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</si>
  <si>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</si>
  <si>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</si>
  <si>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</si>
  <si>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</si>
  <si>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</si>
  <si>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</si>
  <si>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</si>
  <si>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</si>
  <si>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</si>
  <si>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</si>
  <si>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</si>
  <si>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</si>
  <si>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</si>
  <si>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</si>
  <si>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</si>
  <si>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</si>
  <si>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</si>
  <si>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</si>
  <si>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</si>
  <si>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</si>
  <si>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</si>
  <si>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</si>
  <si>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</si>
  <si>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</si>
  <si>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</si>
  <si>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</si>
  <si>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</si>
  <si>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</si>
  <si>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</si>
  <si>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</si>
  <si>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</si>
  <si>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</si>
  <si>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</si>
  <si>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</si>
  <si>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</si>
  <si>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</si>
  <si>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</si>
  <si>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</si>
  <si>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</si>
  <si>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</si>
  <si>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</si>
  <si>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</si>
  <si>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</si>
  <si>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</si>
  <si>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</si>
  <si>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</si>
  <si>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</si>
  <si>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</si>
  <si>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</si>
  <si>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</si>
  <si>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</si>
  <si>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</si>
  <si>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</si>
  <si>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</si>
  <si>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</si>
  <si>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</si>
  <si>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</si>
  <si>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</si>
  <si>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</si>
  <si>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</si>
  <si>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</si>
  <si>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</si>
  <si>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</si>
  <si>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</si>
  <si>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</si>
  <si>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</si>
  <si>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</si>
  <si>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</si>
  <si>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</si>
  <si>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</si>
  <si>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</si>
  <si>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</si>
  <si>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</si>
  <si>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</si>
  <si>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</si>
  <si>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</si>
  <si>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</si>
  <si>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</si>
  <si>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</si>
  <si>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</si>
  <si>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</si>
  <si>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</si>
  <si>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</si>
  <si>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</si>
  <si>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</si>
  <si>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</si>
  <si>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</si>
  <si>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</si>
  <si>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</si>
  <si>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</si>
  <si>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</si>
  <si>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</si>
  <si>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</si>
  <si>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</si>
  <si>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</si>
  <si>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</si>
  <si>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</si>
  <si>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</si>
  <si>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</si>
  <si>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</si>
  <si>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</si>
  <si>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</si>
  <si>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</si>
  <si>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</si>
  <si>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</si>
  <si>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</si>
  <si>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</si>
  <si>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</si>
  <si>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</si>
  <si>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</si>
  <si>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</si>
  <si>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</si>
  <si>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</si>
  <si>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</si>
  <si>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</si>
  <si>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</si>
  <si>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</si>
  <si>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</si>
  <si>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</si>
  <si>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</si>
  <si>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</si>
  <si>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</si>
  <si>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</si>
  <si>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</si>
  <si>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</si>
  <si>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</si>
  <si>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</si>
  <si>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</si>
  <si>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</si>
  <si>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</si>
  <si>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</si>
  <si>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</si>
  <si>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</si>
  <si>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</si>
  <si>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</si>
  <si>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</si>
  <si>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</si>
  <si>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</si>
  <si>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</si>
  <si>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</si>
  <si>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</si>
  <si>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</si>
  <si>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</si>
  <si>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</si>
  <si>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</si>
  <si>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</si>
  <si>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</si>
  <si>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</si>
  <si>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</si>
  <si>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</si>
  <si>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</si>
  <si>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</si>
  <si>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</si>
  <si>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</si>
  <si>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</si>
  <si>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</si>
  <si>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</si>
  <si>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</si>
  <si>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</si>
  <si>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</si>
  <si>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</si>
  <si>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</si>
  <si>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</si>
  <si>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</si>
  <si>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</si>
  <si>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</si>
  <si>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</si>
  <si>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</si>
  <si>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</si>
  <si>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</si>
  <si>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</si>
  <si>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</si>
  <si>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</si>
  <si>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</si>
  <si>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</si>
  <si>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</si>
  <si>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</si>
  <si>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</si>
  <si>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</si>
  <si>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</si>
  <si>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</si>
  <si>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</si>
  <si>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</si>
  <si>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</si>
  <si>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</si>
  <si>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</si>
  <si>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</si>
  <si>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</si>
  <si>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</si>
  <si>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</si>
  <si>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</si>
  <si>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</si>
  <si>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</si>
  <si>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</si>
  <si>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</si>
  <si>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</si>
  <si>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</si>
  <si>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</si>
  <si>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</si>
  <si>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</si>
  <si>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</si>
  <si>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</si>
  <si>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</si>
  <si>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</si>
  <si>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</si>
  <si>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</si>
  <si>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</si>
  <si>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</si>
  <si>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</si>
  <si>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</si>
  <si>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</si>
  <si>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</si>
  <si>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</si>
  <si>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</si>
  <si>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</si>
  <si>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</si>
  <si>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</si>
  <si>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</si>
  <si>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</si>
  <si>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</si>
  <si>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</si>
  <si>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</si>
  <si>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</si>
  <si>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</si>
  <si>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</si>
  <si>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</si>
  <si>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</si>
  <si>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</si>
  <si>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</si>
  <si>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</si>
  <si>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</si>
  <si>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</si>
  <si>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</si>
  <si>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</si>
  <si>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</si>
  <si>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</si>
  <si>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</si>
  <si>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</si>
  <si>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</si>
  <si>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</si>
  <si>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</si>
  <si>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</si>
  <si>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</si>
  <si>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</si>
  <si>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</si>
  <si>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</si>
  <si>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</si>
  <si>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</si>
  <si>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</si>
  <si>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</si>
  <si>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</si>
  <si>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</si>
  <si>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</si>
  <si>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</si>
  <si>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</si>
  <si>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</si>
  <si>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</si>
  <si>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</si>
  <si>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</si>
  <si>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</si>
  <si>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</si>
  <si>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</si>
  <si>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</si>
  <si>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</si>
  <si>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</si>
  <si>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</si>
  <si>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</si>
  <si>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</si>
  <si>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</si>
  <si>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</si>
  <si>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</si>
  <si>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</si>
  <si>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</si>
  <si>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</si>
  <si>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</si>
  <si>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</si>
  <si>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</si>
  <si>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</si>
  <si>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</si>
  <si>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</si>
  <si>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</si>
  <si>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</si>
  <si>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</si>
  <si>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</si>
  <si>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</si>
  <si>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</si>
  <si>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</si>
  <si>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</si>
  <si>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</si>
  <si>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</si>
  <si>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</si>
  <si>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</si>
  <si>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</si>
  <si>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</si>
  <si>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</si>
  <si>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</si>
  <si>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</si>
  <si>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</si>
  <si>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</si>
  <si>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</si>
  <si>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</si>
  <si>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</si>
  <si>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</si>
  <si>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</si>
  <si>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</si>
  <si>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</si>
  <si>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</si>
  <si>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</si>
  <si>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</si>
  <si>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</si>
  <si>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</si>
  <si>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</si>
  <si>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</si>
  <si>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</si>
  <si>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</si>
  <si>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</si>
  <si>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</si>
  <si>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</si>
  <si>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</si>
  <si>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</si>
  <si>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</si>
  <si>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</si>
  <si>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</si>
  <si>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</si>
  <si>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</si>
  <si>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</si>
  <si>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</si>
  <si>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</si>
  <si>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</si>
  <si>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</si>
  <si>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</si>
  <si>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</si>
  <si>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</si>
  <si>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</si>
  <si>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</si>
  <si>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</si>
  <si>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</si>
  <si>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</si>
  <si>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</si>
  <si>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</si>
  <si>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</si>
  <si>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</si>
  <si>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</si>
  <si>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</si>
  <si>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</si>
  <si>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</si>
  <si>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</si>
  <si>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</si>
  <si>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</si>
  <si>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</si>
  <si>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</si>
  <si>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</si>
  <si>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</si>
  <si>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</si>
  <si>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</si>
  <si>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</si>
  <si>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</si>
  <si>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</si>
  <si>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</si>
  <si>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</si>
  <si>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</si>
  <si>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</si>
  <si>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</si>
  <si>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</si>
  <si>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</si>
  <si>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</si>
  <si>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</si>
  <si>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</si>
  <si>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</si>
  <si>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</si>
  <si>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</si>
  <si>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</si>
  <si>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</si>
  <si>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</si>
  <si>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</si>
  <si>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</si>
  <si>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</si>
  <si>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</si>
  <si>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</si>
  <si>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</si>
  <si>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</si>
  <si>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</si>
  <si>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</si>
  <si>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</si>
  <si>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</si>
  <si>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</si>
  <si>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</si>
  <si>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</si>
  <si>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</si>
  <si>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</si>
  <si>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</si>
  <si>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</si>
  <si>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</si>
  <si>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</si>
  <si>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</si>
  <si>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</si>
  <si>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</si>
  <si>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</si>
  <si>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</si>
  <si>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</si>
  <si>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</si>
  <si>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</si>
  <si>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</si>
  <si>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</si>
  <si>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</si>
  <si>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</si>
  <si>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</si>
  <si>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</si>
  <si>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</si>
  <si>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</si>
  <si>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</si>
  <si>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</si>
  <si>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</si>
  <si>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</si>
  <si>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</si>
  <si>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</si>
  <si>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</si>
  <si>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</si>
  <si>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</si>
  <si>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</si>
  <si>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</si>
  <si>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</si>
  <si>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</si>
  <si>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</si>
  <si>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</si>
  <si>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</si>
  <si>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</si>
  <si>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</si>
  <si>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</si>
  <si>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</si>
  <si>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</si>
  <si>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</si>
  <si>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</si>
  <si>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</si>
  <si>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</si>
  <si>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</si>
  <si>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</si>
  <si>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</si>
  <si>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</si>
  <si>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</si>
  <si>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</si>
  <si>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</si>
  <si>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</si>
  <si>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</si>
  <si>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</si>
  <si>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</si>
  <si>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</si>
  <si>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</si>
  <si>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</si>
  <si>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</si>
  <si>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</si>
  <si>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</si>
  <si>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</si>
  <si>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</si>
  <si>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</si>
  <si>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</si>
  <si>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</si>
  <si>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</si>
  <si>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</si>
  <si>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</si>
  <si>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</si>
  <si>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</si>
  <si>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</si>
  <si>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</si>
  <si>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</si>
  <si>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</si>
  <si>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</si>
  <si>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</si>
  <si>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</si>
  <si>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</si>
  <si>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</si>
  <si>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</si>
  <si>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</si>
  <si>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</si>
  <si>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</si>
  <si>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</si>
  <si>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</si>
  <si>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</si>
  <si>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</si>
  <si>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</si>
  <si>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</si>
  <si>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</si>
  <si>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</si>
  <si>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</si>
  <si>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</si>
  <si>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</si>
  <si>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</si>
  <si>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</si>
  <si>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</si>
  <si>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</si>
  <si>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</si>
  <si>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</si>
  <si>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</si>
  <si>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</si>
  <si>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</si>
  <si>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</si>
  <si>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</si>
  <si>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</si>
  <si>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</si>
  <si>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</si>
  <si>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</si>
  <si>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</si>
  <si>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</si>
  <si>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</si>
  <si>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</si>
  <si>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</si>
  <si>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</si>
  <si>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</si>
  <si>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</si>
  <si>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</si>
  <si>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</si>
  <si>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</si>
  <si>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</si>
  <si>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</si>
  <si>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</si>
  <si>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</si>
  <si>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</si>
  <si>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</si>
  <si>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</si>
  <si>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</si>
  <si>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</si>
  <si>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</si>
  <si>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</si>
  <si>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</si>
  <si>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</si>
  <si>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</si>
  <si>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</si>
  <si>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</si>
  <si>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</si>
  <si>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</si>
  <si>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</si>
  <si>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</si>
  <si>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</si>
  <si>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</si>
  <si>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</si>
  <si>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</si>
  <si>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</si>
  <si>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</si>
  <si>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</si>
  <si>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</si>
  <si>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</si>
  <si>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</si>
  <si>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</si>
  <si>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</si>
  <si>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</si>
  <si>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</si>
  <si>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</si>
  <si>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</si>
  <si>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</si>
  <si>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</si>
  <si>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</si>
  <si>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</si>
  <si>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</si>
  <si>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</si>
  <si>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</si>
  <si>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</si>
  <si>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</si>
  <si>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</si>
  <si>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</si>
  <si>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</si>
  <si>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</si>
  <si>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</si>
  <si>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</si>
  <si>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</si>
  <si>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</si>
  <si>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</si>
  <si>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</si>
  <si>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</si>
  <si>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</si>
  <si>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</si>
  <si>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</si>
  <si>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</si>
  <si>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</si>
  <si>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</si>
  <si>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</si>
  <si>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</si>
  <si>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</si>
  <si>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</si>
  <si>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</si>
  <si>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</si>
  <si>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</si>
  <si>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</si>
  <si>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</si>
  <si>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</si>
  <si>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</si>
  <si>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</si>
  <si>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</si>
  <si>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</si>
  <si>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</si>
  <si>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</si>
  <si>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</si>
  <si>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</si>
  <si>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</si>
  <si>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</si>
  <si>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</si>
  <si>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</si>
  <si>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</si>
  <si>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</si>
  <si>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</si>
  <si>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</si>
  <si>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</si>
  <si>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</si>
  <si>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</si>
  <si>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</si>
  <si>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</si>
  <si>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</si>
  <si>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</si>
  <si>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</si>
  <si>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</si>
  <si>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</si>
  <si>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</si>
  <si>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</si>
  <si>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</si>
  <si>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</si>
  <si>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</si>
  <si>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</si>
  <si>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</si>
  <si>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</si>
  <si>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</si>
  <si>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</si>
  <si>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</si>
  <si>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</si>
  <si>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</si>
  <si>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</si>
  <si>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</si>
  <si>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</si>
  <si>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</si>
  <si>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</si>
  <si>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</si>
  <si>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</si>
  <si>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</si>
  <si>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</si>
  <si>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</si>
  <si>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</si>
  <si>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</si>
  <si>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</si>
  <si>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</si>
  <si>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</si>
  <si>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</si>
  <si>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</si>
  <si>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</si>
  <si>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</si>
  <si>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</si>
  <si>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</si>
  <si>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</si>
  <si>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</si>
  <si>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</si>
  <si>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</si>
  <si>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</si>
  <si>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</si>
  <si>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</si>
  <si>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</si>
  <si>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</si>
  <si>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</si>
  <si>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</si>
  <si>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</si>
  <si>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</si>
  <si>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</si>
  <si>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</si>
  <si>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</si>
  <si>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</si>
  <si>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</si>
  <si>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</si>
  <si>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</si>
  <si>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</si>
  <si>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</si>
  <si>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</si>
  <si>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</si>
  <si>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</si>
  <si>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</si>
  <si>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</si>
  <si>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</si>
  <si>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</si>
  <si>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</si>
  <si>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</si>
  <si>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</si>
  <si>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</si>
  <si>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</si>
  <si>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</si>
  <si>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</si>
  <si>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</si>
  <si>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</si>
  <si>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</si>
  <si>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</si>
  <si>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</si>
  <si>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</si>
  <si>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</si>
  <si>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</si>
  <si>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</si>
  <si>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</si>
  <si>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</si>
  <si>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</si>
  <si>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</si>
  <si>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</si>
  <si>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</si>
  <si>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</si>
  <si>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</si>
  <si>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</si>
  <si>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</si>
  <si>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</si>
  <si>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</si>
  <si>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</si>
  <si>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</si>
  <si>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</si>
  <si>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</si>
  <si>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</si>
  <si>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</si>
  <si>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</si>
  <si>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</si>
  <si>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</si>
  <si>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</si>
  <si>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</si>
  <si>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</si>
  <si>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</si>
  <si>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</si>
  <si>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</si>
  <si>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</si>
  <si>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</si>
  <si>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</si>
  <si>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</si>
  <si>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</si>
  <si>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</si>
  <si>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</si>
  <si>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</si>
  <si>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</si>
  <si>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</si>
  <si>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</si>
  <si>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</si>
  <si>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</si>
  <si>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</si>
  <si>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</si>
  <si>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</si>
  <si>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</si>
  <si>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</si>
  <si>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</si>
  <si>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</si>
  <si>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</si>
  <si>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</si>
  <si>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</si>
  <si>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</si>
  <si>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</si>
  <si>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</si>
  <si>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</si>
  <si>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</si>
  <si>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</si>
  <si>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</si>
  <si>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</si>
  <si>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</si>
  <si>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</si>
  <si>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</si>
  <si>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</si>
  <si>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</si>
  <si>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</si>
  <si>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</si>
  <si>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</si>
  <si>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</si>
  <si>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</si>
  <si>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</si>
  <si>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</si>
  <si>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</si>
  <si>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</si>
  <si>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</si>
  <si>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</si>
  <si>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</si>
  <si>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</si>
  <si>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</si>
  <si>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</si>
  <si>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</si>
  <si>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</si>
  <si>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</si>
  <si>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</si>
  <si>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</si>
  <si>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</si>
  <si>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</si>
  <si>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</si>
  <si>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</si>
  <si>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</si>
  <si>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</si>
  <si>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</si>
  <si>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</si>
  <si>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</si>
  <si>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</si>
  <si>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</si>
  <si>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</si>
  <si>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</si>
  <si>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</si>
  <si>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</si>
  <si>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</si>
  <si>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</si>
  <si>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</si>
  <si>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</si>
  <si>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</si>
  <si>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</si>
  <si>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</si>
  <si>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</si>
  <si>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</si>
  <si>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</si>
  <si>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</si>
  <si>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</si>
  <si>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</si>
  <si>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</si>
  <si>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</si>
  <si>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</si>
  <si>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</si>
  <si>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</si>
  <si>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</si>
  <si>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</si>
  <si>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</si>
  <si>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</si>
  <si>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</si>
  <si>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</si>
  <si>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</si>
  <si>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</si>
  <si>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</si>
  <si>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</si>
  <si>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</si>
  <si>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</si>
  <si>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</si>
  <si>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</si>
  <si>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</si>
  <si>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</si>
  <si>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</si>
  <si>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</si>
  <si>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</si>
  <si>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</si>
  <si>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</si>
  <si>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</si>
  <si>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</si>
  <si>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</si>
  <si>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</si>
  <si>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</si>
  <si>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</si>
  <si>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</si>
  <si>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</si>
  <si>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</si>
  <si>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</si>
  <si>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</si>
  <si>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</si>
  <si>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</si>
  <si>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</si>
  <si>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</si>
  <si>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</si>
  <si>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</si>
  <si>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</si>
  <si>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</si>
  <si>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</si>
  <si>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</si>
  <si>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</si>
  <si>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</si>
  <si>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</si>
  <si>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</si>
  <si>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</si>
  <si>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</si>
  <si>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</si>
  <si>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</si>
  <si>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</si>
  <si>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</si>
  <si>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</si>
  <si>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</si>
  <si>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</si>
  <si>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</si>
  <si>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</si>
  <si>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</si>
  <si>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</si>
  <si>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</si>
  <si>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</si>
  <si>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</si>
  <si>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</si>
  <si>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</si>
  <si>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</si>
  <si>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</si>
  <si>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</si>
  <si>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</si>
  <si>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</si>
  <si>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</si>
  <si>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</si>
  <si>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</si>
  <si>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</si>
  <si>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</si>
  <si>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</si>
  <si>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</si>
  <si>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</si>
  <si>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</si>
  <si>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</si>
  <si>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</si>
  <si>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</si>
  <si>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</si>
  <si>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</si>
  <si>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</si>
  <si>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</si>
  <si>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</si>
  <si>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</si>
  <si>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</si>
  <si>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</si>
  <si>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</si>
  <si>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</si>
  <si>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</si>
  <si>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</si>
  <si>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</si>
  <si>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</si>
  <si>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</si>
  <si>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</si>
  <si>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</si>
  <si>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</si>
  <si>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</si>
  <si>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</si>
  <si>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</si>
  <si>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</si>
  <si>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</si>
  <si>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</si>
  <si>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</si>
  <si>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</si>
  <si>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</si>
  <si>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</si>
  <si>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</si>
  <si>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</si>
  <si>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</si>
  <si>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</si>
  <si>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</si>
  <si>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</si>
  <si>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</si>
  <si>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</si>
  <si>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</si>
  <si>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</si>
  <si>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</si>
  <si>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</si>
  <si>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</si>
  <si>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</si>
  <si>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</si>
  <si>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</si>
  <si>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</si>
  <si>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</si>
  <si>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</si>
  <si>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</si>
  <si>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</si>
  <si>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</si>
  <si>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</si>
  <si>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</si>
  <si>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</si>
  <si>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</si>
  <si>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</si>
  <si>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</si>
  <si>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</si>
  <si>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</si>
  <si>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</si>
  <si>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</si>
  <si>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</si>
  <si>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</si>
  <si>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</si>
  <si>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</si>
  <si>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</si>
  <si>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</si>
  <si>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</si>
  <si>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</si>
  <si>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</si>
  <si>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</si>
  <si>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</si>
  <si>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</si>
  <si>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</si>
  <si>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</si>
  <si>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</si>
  <si>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</si>
  <si>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</si>
  <si>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</si>
  <si>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</si>
  <si>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</si>
  <si>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</si>
  <si>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</si>
  <si>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</si>
  <si>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</si>
  <si>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</si>
  <si>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</si>
  <si>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</si>
  <si>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</si>
  <si>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</si>
  <si>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</si>
  <si>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</si>
  <si>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</si>
  <si>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</si>
  <si>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</si>
  <si>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</si>
  <si>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</si>
  <si>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</si>
  <si>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</si>
  <si>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</si>
  <si>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</si>
  <si>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</si>
  <si>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</si>
  <si>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</si>
  <si>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</si>
  <si>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</si>
  <si>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</si>
  <si>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</si>
  <si>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</si>
  <si>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</si>
  <si>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</si>
  <si>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</si>
  <si>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</si>
  <si>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</si>
  <si>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</si>
  <si>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</si>
  <si>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</si>
  <si>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</si>
  <si>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</si>
  <si>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</si>
  <si>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</si>
  <si>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</si>
  <si>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</si>
  <si>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</si>
  <si>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</si>
  <si>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</si>
  <si>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</si>
  <si>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</si>
  <si>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</si>
  <si>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</si>
  <si>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</si>
  <si>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</si>
  <si>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</si>
  <si>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</si>
  <si>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</si>
  <si>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</si>
  <si>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</si>
  <si>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</si>
  <si>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</si>
  <si>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</si>
  <si>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</si>
  <si>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</si>
  <si>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</si>
  <si>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</si>
  <si>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</si>
  <si>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</si>
  <si>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</si>
  <si>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</si>
  <si>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</si>
  <si>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</si>
  <si>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</si>
  <si>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</si>
  <si>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</si>
  <si>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</si>
  <si>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</si>
  <si>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</si>
  <si>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</si>
  <si>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</si>
  <si>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</si>
  <si>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</si>
  <si>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</si>
  <si>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</si>
  <si>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</si>
  <si>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</si>
  <si>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</si>
  <si>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</si>
  <si>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</si>
  <si>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</si>
  <si>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</si>
  <si>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</si>
  <si>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</si>
  <si>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</si>
  <si>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</si>
  <si>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</si>
  <si>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</si>
  <si>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</si>
  <si>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</si>
  <si>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</si>
  <si>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</si>
  <si>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</si>
  <si>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</si>
  <si>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</si>
  <si>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</si>
  <si>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</si>
  <si>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</si>
  <si>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</si>
  <si>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</si>
  <si>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</si>
  <si>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</si>
  <si>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</si>
  <si>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</si>
  <si>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</si>
  <si>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</si>
  <si>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</si>
  <si>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</si>
  <si>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</si>
  <si>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</si>
  <si>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</si>
  <si>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</si>
  <si>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</si>
  <si>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</si>
  <si>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</si>
  <si>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</si>
  <si>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</si>
  <si>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</si>
  <si>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</si>
  <si>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</si>
  <si>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</si>
  <si>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</si>
  <si>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</si>
  <si>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</si>
  <si>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</si>
  <si>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</si>
  <si>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</si>
  <si>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</si>
  <si>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</si>
  <si>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</si>
  <si>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</si>
  <si>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</si>
  <si>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</si>
  <si>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</si>
  <si>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</si>
  <si>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</si>
  <si>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</si>
  <si>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</si>
  <si>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</si>
  <si>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</si>
  <si>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</si>
  <si>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</si>
  <si>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</si>
  <si>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</si>
  <si>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</si>
  <si>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</si>
  <si>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</si>
  <si>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</si>
  <si>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</si>
  <si>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</si>
  <si>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</si>
  <si>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</si>
  <si>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</si>
  <si>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</si>
  <si>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</si>
  <si>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</si>
  <si>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</si>
  <si>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</si>
  <si>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</si>
  <si>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</si>
  <si>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</si>
  <si>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</si>
  <si>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</si>
  <si>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</si>
  <si>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</si>
  <si>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</si>
  <si>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</si>
  <si>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</si>
  <si>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</si>
  <si>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</si>
  <si>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</si>
  <si>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</si>
  <si>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</si>
  <si>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</si>
  <si>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</si>
  <si>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</si>
  <si>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</si>
  <si>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</si>
  <si>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</si>
  <si>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</si>
  <si>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</si>
  <si>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</si>
  <si>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</si>
  <si>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</si>
  <si>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</si>
  <si>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</si>
  <si>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</si>
  <si>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</si>
  <si>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</si>
  <si>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</si>
  <si>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</si>
  <si>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</si>
  <si>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</si>
  <si>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</si>
  <si>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</si>
  <si>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</si>
  <si>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</si>
  <si>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</si>
  <si>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</si>
  <si>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</si>
  <si>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</si>
  <si>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</si>
  <si>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</si>
  <si>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</si>
  <si>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</si>
  <si>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</si>
  <si>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</si>
  <si>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</si>
  <si>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</si>
  <si>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</si>
  <si>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</si>
  <si>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</si>
  <si>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</si>
  <si>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</si>
  <si>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</si>
  <si>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</si>
  <si>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</si>
  <si>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</si>
  <si>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</si>
  <si>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</si>
  <si>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</si>
  <si>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</si>
  <si>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</si>
  <si>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</si>
  <si>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</si>
  <si>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</si>
  <si>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</si>
  <si>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</si>
  <si>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</si>
  <si>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</si>
  <si>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</si>
  <si>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</si>
  <si>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</si>
  <si>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</si>
  <si>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</si>
  <si>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</si>
  <si>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</si>
  <si>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</si>
  <si>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</si>
  <si>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</si>
  <si>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</si>
  <si>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</si>
  <si>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</si>
  <si>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</si>
  <si>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</si>
  <si>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</si>
  <si>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</si>
  <si>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</si>
  <si>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</si>
  <si>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</si>
  <si>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</si>
  <si>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</si>
  <si>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</si>
  <si>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</si>
  <si>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</si>
  <si>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</si>
  <si>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</si>
  <si>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</si>
  <si>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</si>
  <si>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</si>
  <si>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</si>
  <si>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</si>
  <si>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</si>
  <si>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</si>
  <si>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</si>
  <si>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</si>
  <si>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</si>
  <si>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</si>
  <si>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</si>
  <si>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</si>
  <si>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</si>
  <si>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</si>
  <si>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</si>
  <si>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</si>
  <si>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</si>
  <si>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</si>
  <si>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</si>
  <si>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</si>
  <si>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</si>
  <si>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</si>
  <si>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</si>
  <si>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</si>
  <si>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</si>
  <si>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</si>
  <si>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</si>
  <si>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</si>
  <si>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</si>
  <si>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</si>
  <si>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</si>
  <si>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</si>
  <si>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</si>
  <si>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</si>
  <si>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</si>
  <si>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</si>
  <si>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</si>
  <si>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</si>
  <si>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</si>
  <si>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</si>
  <si>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</si>
  <si>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</si>
  <si>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</si>
  <si>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</si>
  <si>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</si>
  <si>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</si>
  <si>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</si>
  <si>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</si>
  <si>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</si>
  <si>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</si>
  <si>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</si>
  <si>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</si>
  <si>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</si>
  <si>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</si>
  <si>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</si>
  <si>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</si>
  <si>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</si>
  <si>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</si>
  <si>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</si>
  <si>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</si>
  <si>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</si>
  <si>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</si>
  <si>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</si>
  <si>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</si>
  <si>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</si>
  <si>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</si>
  <si>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</si>
  <si>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</si>
  <si>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</si>
  <si>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</si>
  <si>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</si>
  <si>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</si>
  <si>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</si>
  <si>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</si>
  <si>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</si>
  <si>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</si>
  <si>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</si>
  <si>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</si>
  <si>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</si>
  <si>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</si>
  <si>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</si>
  <si>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</si>
  <si>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</si>
  <si>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</si>
  <si>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</si>
  <si>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</si>
  <si>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</si>
  <si>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</si>
  <si>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</si>
  <si>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</si>
  <si>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</si>
  <si>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</si>
  <si>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</si>
  <si>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</si>
  <si>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</si>
  <si>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</si>
  <si>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</si>
  <si>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</si>
  <si>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</si>
  <si>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</si>
  <si>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</si>
  <si>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</si>
  <si>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</si>
  <si>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</si>
  <si>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</si>
  <si>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</si>
  <si>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</si>
  <si>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</si>
  <si>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</si>
  <si>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</si>
  <si>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</si>
  <si>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</si>
  <si>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</si>
  <si>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</si>
  <si>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</si>
  <si>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</si>
  <si>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</si>
  <si>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</si>
  <si>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</si>
  <si>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</si>
  <si>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</si>
  <si>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</si>
  <si>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</si>
  <si>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</si>
  <si>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</si>
  <si>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</si>
  <si>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</si>
  <si>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</si>
  <si>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</si>
  <si>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</si>
  <si>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</si>
  <si>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</si>
  <si>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</si>
  <si>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</si>
  <si>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</si>
  <si>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</si>
  <si>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</si>
  <si>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</si>
  <si>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</si>
  <si>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</si>
  <si>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</si>
  <si>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</si>
  <si>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</si>
  <si>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</si>
  <si>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</si>
  <si>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</si>
  <si>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</si>
  <si>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</si>
  <si>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</si>
  <si>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</si>
  <si>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</si>
  <si>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</si>
  <si>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</si>
  <si>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</si>
  <si>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</si>
  <si>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</si>
  <si>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</si>
  <si>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</si>
  <si>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</si>
  <si>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</si>
  <si>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</si>
  <si>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</si>
  <si>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</si>
  <si>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</si>
  <si>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</si>
  <si>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</si>
  <si>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</si>
  <si>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</si>
  <si>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</si>
  <si>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</si>
  <si>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</si>
  <si>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</si>
  <si>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</si>
  <si>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</si>
  <si>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</si>
  <si>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</si>
  <si>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</si>
  <si>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</si>
  <si>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</si>
  <si>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</si>
  <si>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</si>
  <si>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</si>
  <si>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</si>
  <si>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</si>
  <si>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</si>
  <si>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</si>
  <si>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</si>
  <si>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</si>
  <si>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</si>
  <si>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</si>
  <si>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</si>
  <si>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</si>
  <si>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</si>
  <si>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</si>
  <si>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</si>
  <si>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</si>
  <si>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</si>
  <si>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</si>
  <si>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</si>
  <si>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</si>
  <si>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</si>
  <si>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</si>
  <si>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</si>
  <si>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</si>
  <si>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</si>
  <si>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</si>
  <si>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</si>
  <si>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</si>
  <si>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</si>
  <si>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</si>
  <si>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</si>
  <si>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</si>
  <si>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</si>
  <si>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</si>
  <si>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</si>
  <si>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</si>
  <si>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</si>
  <si>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</si>
  <si>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</si>
  <si>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</si>
  <si>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</si>
  <si>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</si>
  <si>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</si>
  <si>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</si>
  <si>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</si>
  <si>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</si>
  <si>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</si>
  <si>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</si>
  <si>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</si>
  <si>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</si>
  <si>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</si>
  <si>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</si>
  <si>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</si>
  <si>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</si>
  <si>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</si>
  <si>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</si>
  <si>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</si>
  <si>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</si>
  <si>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</si>
  <si>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</si>
  <si>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</si>
  <si>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</si>
  <si>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</si>
  <si>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</si>
  <si>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</si>
  <si>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</si>
  <si>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</si>
  <si>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</si>
  <si>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</si>
  <si>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</si>
  <si>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</si>
  <si>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</si>
  <si>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</si>
  <si>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</si>
  <si>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</si>
  <si>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</si>
  <si>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</si>
  <si>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</si>
  <si>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</si>
  <si>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</si>
  <si>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</si>
  <si>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</si>
  <si>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</si>
  <si>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</si>
  <si>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</si>
  <si>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</si>
  <si>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</si>
  <si>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</si>
  <si>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</si>
  <si>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</si>
  <si>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</si>
  <si>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</si>
  <si>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</si>
  <si>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</si>
  <si>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</si>
  <si>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</si>
  <si>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</si>
  <si>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</si>
  <si>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</si>
  <si>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</si>
  <si>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</si>
  <si>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</si>
  <si>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</si>
  <si>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</si>
  <si>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</si>
  <si>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</si>
  <si>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</si>
  <si>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</si>
  <si>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</si>
  <si>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</si>
  <si>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</si>
  <si>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</si>
  <si>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</si>
  <si>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</si>
  <si>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</si>
  <si>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</si>
  <si>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</si>
  <si>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</si>
  <si>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</si>
  <si>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</si>
  <si>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</si>
  <si>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</si>
  <si>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</si>
  <si>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</si>
  <si>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</si>
  <si>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</si>
  <si>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</si>
  <si>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</si>
  <si>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</si>
  <si>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</si>
  <si>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</si>
  <si>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</si>
  <si>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</si>
  <si>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</si>
  <si>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</si>
  <si>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</si>
  <si>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</si>
  <si>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</si>
  <si>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</si>
  <si>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</si>
  <si>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</si>
  <si>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</si>
  <si>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</si>
  <si>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</si>
  <si>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</si>
  <si>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</si>
  <si>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</si>
  <si>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</si>
  <si>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</si>
  <si>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</si>
  <si>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</si>
  <si>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</si>
  <si>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</si>
  <si>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</si>
  <si>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</si>
  <si>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</si>
  <si>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</si>
  <si>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</si>
  <si>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</si>
  <si>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</si>
  <si>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</si>
  <si>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</si>
  <si>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</si>
  <si>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</si>
  <si>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</si>
  <si>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</si>
  <si>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</si>
  <si>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</si>
  <si>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</si>
  <si>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</si>
  <si>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</si>
  <si>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</si>
  <si>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</si>
  <si>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</si>
  <si>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</si>
  <si>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</si>
  <si>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</si>
  <si>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</si>
  <si>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</si>
  <si>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</si>
  <si>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</si>
  <si>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</si>
  <si>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</si>
  <si>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</si>
  <si>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</si>
  <si>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</si>
  <si>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</si>
  <si>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</si>
  <si>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</si>
  <si>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</si>
  <si>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</si>
  <si>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</si>
  <si>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</si>
  <si>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</si>
  <si>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</si>
  <si>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</si>
  <si>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</si>
  <si>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</si>
  <si>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</si>
  <si>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</si>
  <si>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</si>
  <si>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</si>
  <si>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</si>
  <si>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</si>
  <si>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</si>
  <si>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</si>
  <si>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</si>
  <si>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</si>
  <si>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</si>
  <si>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</si>
  <si>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</si>
  <si>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</si>
  <si>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</si>
  <si>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</si>
  <si>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</si>
  <si>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</si>
  <si>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</si>
  <si>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</si>
  <si>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</si>
  <si>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</si>
  <si>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</si>
  <si>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</si>
  <si>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</si>
  <si>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</si>
  <si>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</si>
  <si>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</si>
  <si>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</si>
  <si>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</si>
  <si>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</si>
  <si>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</si>
  <si>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</si>
  <si>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</si>
  <si>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</si>
  <si>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</si>
  <si>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</si>
  <si>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</si>
  <si>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</si>
  <si>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</si>
  <si>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</si>
  <si>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</si>
  <si>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</si>
  <si>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</si>
  <si>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</si>
  <si>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</si>
  <si>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</si>
  <si>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</si>
  <si>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</si>
  <si>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</si>
  <si>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</si>
  <si>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</si>
  <si>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</si>
  <si>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</si>
  <si>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</si>
  <si>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</si>
  <si>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</si>
  <si>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</si>
  <si>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</si>
  <si>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</si>
  <si>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</si>
  <si>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</si>
  <si>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</si>
  <si>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</si>
  <si>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</si>
  <si>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</si>
  <si>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</si>
  <si>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</si>
  <si>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</si>
  <si>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</si>
  <si>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</si>
  <si>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</si>
  <si>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</si>
  <si>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</si>
  <si>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</si>
  <si>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</si>
  <si>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</si>
  <si>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</si>
  <si>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</si>
  <si>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</si>
  <si>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</si>
  <si>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</si>
  <si>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</si>
  <si>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</si>
  <si>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</si>
  <si>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</si>
  <si>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</si>
  <si>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</si>
  <si>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</si>
  <si>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</si>
  <si>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</si>
  <si>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</si>
  <si>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</si>
  <si>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</si>
  <si>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</si>
  <si>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</si>
  <si>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</si>
  <si>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</si>
  <si>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</si>
  <si>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</si>
  <si>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</si>
  <si>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</si>
  <si>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</si>
  <si>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</si>
  <si>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</si>
  <si>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</si>
  <si>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</si>
  <si>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</si>
  <si>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</si>
  <si>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</si>
  <si>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</si>
  <si>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</si>
  <si>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</si>
  <si>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</si>
  <si>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</si>
  <si>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</si>
  <si>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</si>
  <si>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</si>
  <si>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</si>
  <si>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</si>
  <si>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</si>
  <si>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</si>
  <si>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</si>
  <si>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</si>
  <si>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</si>
  <si>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</si>
  <si>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</si>
  <si>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</si>
  <si>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</si>
  <si>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</si>
  <si>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</si>
  <si>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</si>
  <si>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</si>
  <si>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</si>
  <si>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</si>
  <si>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</si>
  <si>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</si>
  <si>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</si>
  <si>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</si>
  <si>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</si>
  <si>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</si>
  <si>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</si>
  <si>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</si>
  <si>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</si>
  <si>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</si>
  <si>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</si>
  <si>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</si>
  <si>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</si>
  <si>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</si>
  <si>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</si>
  <si>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</si>
  <si>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</si>
  <si>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</si>
  <si>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</si>
  <si>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</si>
  <si>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</si>
  <si>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</si>
  <si>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</si>
  <si>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</si>
  <si>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</si>
  <si>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</si>
  <si>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</si>
  <si>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</si>
  <si>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</si>
  <si>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</si>
  <si>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</si>
  <si>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</si>
  <si>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</si>
  <si>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</si>
  <si>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</si>
  <si>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</si>
  <si>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</si>
  <si>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</si>
  <si>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</si>
  <si>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</si>
  <si>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</si>
  <si>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</si>
  <si>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</si>
  <si>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</si>
  <si>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</si>
  <si>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</si>
  <si>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</si>
  <si>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</si>
  <si>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</si>
  <si>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</si>
  <si>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</si>
  <si>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</si>
  <si>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</si>
  <si>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</si>
  <si>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</si>
  <si>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</si>
  <si>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</si>
  <si>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</si>
  <si>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</si>
  <si>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</si>
  <si>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</si>
  <si>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</si>
  <si>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</si>
  <si>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</si>
  <si>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</si>
  <si>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</si>
  <si>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</si>
  <si>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</si>
  <si>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</si>
  <si>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</si>
  <si>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</si>
  <si>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</si>
  <si>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</si>
  <si>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</si>
  <si>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</si>
  <si>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</si>
  <si>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</si>
  <si>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</si>
  <si>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</si>
  <si>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</si>
  <si>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</si>
  <si>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</si>
  <si>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</si>
  <si>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</si>
  <si>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</si>
  <si>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</si>
  <si>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</si>
  <si>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</si>
  <si>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</si>
  <si>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</si>
  <si>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</si>
  <si>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</si>
  <si>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</si>
  <si>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</si>
  <si>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</si>
  <si>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</si>
  <si>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</si>
  <si>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</si>
  <si>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</si>
  <si>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</si>
  <si>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</si>
  <si>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</si>
  <si>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</si>
  <si>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</si>
  <si>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</si>
  <si>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</si>
  <si>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</si>
  <si>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</si>
  <si>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</si>
  <si>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</si>
  <si>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</si>
  <si>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</si>
  <si>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</si>
  <si>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</si>
  <si>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</si>
  <si>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</si>
  <si>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</si>
  <si>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</si>
  <si>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</si>
  <si>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</si>
  <si>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</si>
  <si>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</si>
  <si>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</si>
  <si>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</si>
  <si>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</si>
  <si>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</si>
  <si>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</si>
  <si>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</si>
  <si>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</si>
  <si>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</si>
  <si>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</si>
  <si>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</si>
  <si>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</si>
  <si>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</si>
  <si>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</si>
  <si>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</si>
  <si>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</si>
  <si>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</si>
  <si>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</si>
  <si>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</si>
  <si>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</si>
  <si>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</si>
  <si>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</si>
  <si>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</si>
  <si>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</si>
  <si>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</si>
  <si>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</si>
  <si>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</si>
  <si>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</si>
  <si>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</si>
  <si>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</si>
  <si>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</si>
  <si>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</si>
  <si>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</si>
  <si>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</si>
  <si>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</si>
  <si>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</si>
  <si>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</si>
  <si>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</si>
  <si>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</si>
  <si>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</si>
  <si>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</si>
  <si>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</si>
  <si>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</si>
  <si>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</si>
  <si>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</si>
  <si>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</si>
  <si>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</si>
  <si>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</si>
  <si>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</si>
  <si>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</si>
  <si>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</si>
  <si>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</si>
  <si>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</si>
  <si>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</si>
  <si>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</si>
  <si>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</si>
  <si>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</si>
  <si>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</si>
  <si>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</si>
  <si>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</si>
  <si>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</si>
  <si>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</si>
  <si>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</si>
  <si>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</si>
  <si>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</si>
  <si>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</si>
  <si>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</si>
  <si>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</si>
  <si>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</si>
  <si>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</si>
  <si>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</si>
  <si>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</si>
  <si>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</si>
  <si>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</si>
  <si>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</si>
  <si>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</si>
  <si>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</si>
  <si>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</si>
  <si>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</si>
  <si>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</si>
  <si>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</si>
  <si>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</si>
  <si>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</si>
  <si>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</si>
  <si>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</si>
  <si>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</si>
  <si>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</si>
  <si>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</si>
  <si>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</si>
  <si>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</si>
  <si>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</si>
  <si>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</si>
  <si>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</si>
  <si>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</si>
  <si>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</si>
  <si>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</si>
  <si>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</si>
  <si>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</si>
  <si>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</si>
  <si>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</si>
  <si>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</si>
  <si>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</si>
  <si>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</si>
  <si>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</si>
  <si>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</si>
  <si>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</si>
  <si>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</si>
  <si>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</si>
  <si>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</si>
  <si>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</si>
  <si>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</si>
  <si>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</si>
  <si>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</si>
  <si>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</si>
  <si>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</si>
  <si>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</si>
  <si>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</si>
  <si>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</si>
  <si>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</si>
  <si>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</si>
  <si>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</si>
  <si>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</si>
  <si>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</si>
  <si>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</si>
  <si>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</si>
  <si>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</si>
  <si>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</si>
  <si>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</si>
  <si>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</si>
  <si>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</si>
  <si>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</si>
  <si>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</si>
  <si>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</si>
  <si>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</si>
  <si>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</si>
  <si>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</si>
  <si>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</si>
  <si>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</si>
  <si>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</si>
  <si>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</si>
  <si>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</si>
  <si>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</si>
  <si>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</si>
  <si>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</si>
  <si>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</si>
  <si>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</si>
  <si>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</si>
  <si>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</si>
  <si>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</si>
  <si>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</si>
  <si>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</si>
  <si>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</si>
  <si>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</si>
  <si>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</si>
  <si>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</si>
  <si>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</si>
  <si>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</si>
  <si>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</si>
  <si>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</si>
  <si>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</si>
  <si>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</si>
  <si>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</si>
  <si>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</si>
  <si>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</si>
  <si>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</si>
  <si>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</si>
  <si>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</si>
  <si>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</si>
  <si>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</si>
  <si>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</si>
  <si>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</si>
  <si>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</si>
  <si>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</si>
  <si>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</si>
  <si>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</si>
  <si>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</si>
  <si>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</si>
  <si>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</si>
  <si>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</si>
  <si>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</si>
  <si>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</si>
  <si>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</si>
  <si>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</si>
  <si>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</si>
  <si>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</si>
  <si>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</si>
  <si>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</si>
  <si>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</si>
  <si>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</si>
  <si>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</si>
  <si>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</si>
  <si>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</si>
  <si>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</si>
  <si>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</si>
  <si>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</si>
  <si>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</si>
  <si>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</si>
  <si>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</si>
  <si>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</si>
  <si>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</si>
  <si>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</si>
  <si>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</si>
  <si>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</si>
  <si>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</si>
  <si>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</si>
  <si>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</si>
  <si>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</si>
  <si>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</si>
  <si>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</si>
  <si>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</si>
  <si>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</si>
  <si>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</si>
  <si>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</si>
  <si>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</si>
  <si>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</si>
  <si>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</si>
  <si>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</si>
  <si>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</si>
  <si>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</si>
  <si>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</si>
  <si>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</si>
  <si>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</si>
  <si>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</si>
  <si>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</si>
  <si>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</si>
  <si>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</si>
  <si>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</si>
  <si>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</si>
  <si>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</si>
  <si>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</si>
  <si>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</si>
  <si>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</si>
  <si>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</si>
  <si>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</si>
  <si>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</si>
  <si>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</si>
  <si>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</si>
  <si>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</si>
  <si>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</si>
  <si>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</si>
  <si>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</si>
  <si>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</si>
  <si>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</si>
  <si>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</si>
  <si>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</si>
  <si>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</si>
  <si>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</si>
  <si>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</si>
  <si>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</si>
  <si>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</si>
  <si>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</si>
  <si>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</si>
  <si>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</si>
  <si>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</si>
  <si>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</si>
  <si>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</si>
  <si>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</si>
  <si>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</si>
  <si>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</si>
  <si>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</si>
  <si>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</si>
  <si>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</si>
  <si>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</si>
  <si>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</si>
  <si>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</si>
  <si>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</si>
  <si>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</si>
  <si>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</si>
  <si>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</si>
  <si>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</si>
  <si>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</si>
  <si>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</si>
  <si>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</si>
  <si>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</si>
  <si>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</si>
  <si>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</si>
  <si>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</si>
  <si>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</si>
  <si>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</si>
  <si>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</si>
  <si>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</si>
  <si>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</si>
  <si>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</si>
  <si>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</si>
  <si>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</si>
  <si>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</si>
  <si>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</si>
  <si>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</si>
  <si>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</si>
  <si>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</si>
  <si>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</si>
  <si>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</si>
  <si>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</si>
  <si>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</si>
  <si>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</si>
  <si>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</si>
  <si>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</si>
  <si>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</si>
  <si>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</si>
  <si>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</si>
  <si>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</si>
  <si>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</si>
  <si>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</si>
  <si>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</si>
  <si>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</si>
  <si>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</si>
  <si>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</si>
  <si>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</si>
  <si>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</si>
  <si>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</si>
  <si>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</si>
  <si>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</si>
  <si>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</si>
  <si>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</si>
  <si>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</si>
  <si>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</si>
  <si>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</si>
  <si>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</si>
  <si>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</si>
  <si>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</si>
  <si>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</si>
  <si>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</si>
  <si>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</si>
  <si>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</si>
  <si>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</si>
  <si>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</si>
  <si>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</si>
  <si>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</si>
  <si>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</si>
  <si>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</si>
  <si>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</si>
  <si>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</si>
  <si>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</si>
  <si>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</si>
  <si>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</si>
  <si>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</si>
  <si>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</si>
  <si>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</si>
  <si>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</si>
  <si>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</si>
  <si>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</si>
  <si>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</si>
  <si>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</si>
  <si>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</si>
  <si>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</si>
  <si>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</si>
  <si>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</si>
  <si>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</si>
  <si>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</si>
  <si>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</si>
  <si>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</si>
  <si>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</si>
  <si>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</si>
  <si>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</si>
  <si>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</si>
  <si>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</si>
  <si>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</si>
  <si>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</si>
  <si>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</si>
  <si>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</si>
  <si>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</si>
  <si>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</si>
  <si>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</si>
  <si>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</si>
  <si>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</si>
  <si>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</si>
  <si>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</si>
  <si>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</si>
  <si>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</si>
  <si>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</si>
  <si>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</si>
  <si>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</si>
  <si>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</si>
  <si>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</si>
  <si>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</si>
  <si>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</si>
  <si>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</si>
  <si>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</si>
  <si>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</si>
  <si>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</si>
  <si>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</si>
  <si>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</si>
  <si>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</si>
  <si>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</si>
  <si>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</si>
  <si>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</si>
  <si>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</si>
  <si>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</si>
  <si>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</si>
  <si>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</si>
  <si>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</si>
  <si>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</si>
  <si>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</si>
  <si>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</si>
  <si>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</si>
  <si>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</si>
  <si>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</si>
  <si>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</si>
  <si>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</si>
  <si>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</si>
  <si>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</si>
  <si>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</si>
  <si>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</si>
  <si>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</si>
  <si>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</si>
  <si>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</si>
  <si>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</si>
  <si>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</si>
  <si>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</si>
  <si>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</si>
  <si>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</si>
  <si>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</si>
  <si>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</si>
  <si>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</si>
  <si>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</si>
  <si>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</si>
  <si>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</si>
  <si>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</si>
  <si>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</si>
  <si>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</si>
  <si>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</si>
  <si>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</si>
  <si>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</si>
  <si>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</si>
  <si>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</si>
  <si>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</si>
  <si>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</si>
  <si>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</si>
  <si>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</si>
  <si>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</si>
  <si>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</si>
  <si>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</si>
  <si>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</si>
  <si>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</si>
  <si>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</si>
  <si>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</si>
  <si>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</si>
  <si>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</si>
  <si>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</si>
  <si>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</si>
  <si>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</si>
  <si>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</si>
  <si>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</si>
  <si>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</si>
  <si>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</si>
  <si>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</si>
  <si>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</si>
  <si>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</si>
  <si>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</si>
  <si>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</si>
  <si>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</si>
  <si>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</si>
  <si>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</si>
  <si>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</si>
  <si>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</si>
  <si>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</si>
  <si>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</si>
  <si>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</si>
  <si>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</si>
  <si>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</si>
  <si>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</si>
  <si>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</si>
  <si>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</si>
  <si>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</si>
  <si>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</si>
  <si>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</si>
  <si>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</si>
  <si>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</si>
  <si>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</si>
  <si>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</si>
  <si>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</si>
  <si>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</si>
  <si>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</si>
  <si>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</si>
  <si>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</si>
  <si>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</si>
  <si>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</si>
  <si>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</si>
  <si>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</si>
  <si>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</si>
  <si>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</si>
  <si>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</si>
  <si>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</si>
  <si>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</si>
  <si>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</si>
  <si>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</si>
  <si>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</si>
  <si>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</si>
  <si>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</si>
  <si>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</si>
  <si>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</si>
  <si>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</si>
  <si>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</si>
  <si>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</si>
  <si>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</si>
  <si>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</si>
  <si>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</si>
  <si>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</si>
  <si>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</si>
  <si>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</si>
  <si>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</si>
  <si>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</si>
  <si>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</si>
  <si>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</si>
  <si>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</si>
  <si>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</si>
  <si>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</si>
  <si>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</si>
  <si>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</si>
  <si>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</si>
  <si>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</si>
  <si>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</si>
  <si>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</si>
  <si>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</si>
  <si>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</si>
  <si>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</si>
  <si>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</si>
  <si>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</si>
  <si>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</si>
  <si>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</si>
  <si>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</si>
  <si>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</si>
  <si>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</si>
  <si>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</si>
  <si>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</si>
  <si>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</si>
  <si>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</si>
  <si>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</si>
  <si>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</si>
  <si>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</si>
  <si>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</si>
  <si>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</si>
  <si>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</si>
  <si>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</si>
  <si>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</si>
  <si>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</si>
  <si>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</si>
  <si>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</si>
  <si>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</si>
  <si>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</si>
  <si>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</si>
  <si>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</si>
  <si>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</si>
  <si>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</si>
  <si>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</si>
  <si>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</si>
  <si>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</si>
  <si>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</si>
  <si>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</si>
  <si>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</si>
  <si>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</si>
  <si>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</si>
  <si>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</si>
  <si>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</si>
  <si>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</si>
  <si>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</si>
  <si>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</si>
  <si>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</si>
  <si>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</si>
  <si>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</si>
  <si>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</si>
  <si>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</si>
  <si>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</si>
  <si>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</si>
  <si>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</si>
  <si>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</si>
  <si>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</si>
  <si>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</si>
  <si>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</si>
  <si>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</si>
  <si>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</si>
  <si>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</si>
  <si>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</si>
  <si>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</si>
  <si>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</si>
  <si>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</si>
  <si>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</si>
  <si>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</si>
  <si>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</si>
  <si>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</si>
  <si>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</si>
  <si>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</si>
  <si>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</si>
  <si>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</si>
  <si>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</si>
  <si>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</si>
  <si>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</si>
  <si>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</si>
  <si>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</si>
  <si>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</si>
  <si>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</si>
  <si>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</si>
  <si>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</si>
  <si>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</si>
  <si>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</si>
  <si>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</si>
  <si>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</si>
  <si>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</si>
  <si>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</si>
  <si>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</si>
  <si>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</si>
  <si>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</si>
  <si>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</si>
  <si>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</si>
  <si>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</si>
  <si>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</si>
  <si>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</si>
  <si>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</si>
  <si>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</si>
  <si>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</si>
  <si>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</si>
  <si>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</si>
  <si>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</si>
  <si>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</si>
  <si>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</si>
  <si>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</si>
  <si>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</si>
  <si>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</si>
  <si>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</si>
  <si>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</si>
  <si>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</si>
  <si>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</si>
  <si>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</si>
  <si>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</si>
  <si>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</si>
  <si>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</si>
  <si>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</si>
  <si>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</si>
  <si>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</si>
  <si>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</si>
  <si>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</si>
  <si>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</si>
  <si>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</si>
  <si>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</si>
  <si>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</si>
  <si>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</si>
  <si>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</si>
  <si>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</si>
  <si>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</si>
  <si>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</si>
  <si>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</si>
  <si>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</si>
  <si>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</si>
  <si>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</si>
  <si>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</si>
  <si>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</si>
  <si>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</si>
  <si>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</si>
  <si>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</si>
  <si>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</si>
  <si>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</si>
  <si>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</si>
  <si>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</si>
  <si>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</si>
  <si>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</si>
  <si>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</si>
  <si>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</si>
  <si>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</si>
  <si>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</si>
  <si>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</si>
  <si>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</si>
  <si>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</si>
  <si>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</si>
  <si>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</si>
  <si>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</si>
  <si>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</si>
  <si>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</si>
  <si>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</si>
  <si>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</si>
  <si>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</si>
  <si>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</si>
  <si>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</si>
  <si>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</si>
  <si>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</si>
  <si>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</si>
  <si>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</si>
  <si>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</si>
  <si>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</si>
  <si>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</si>
  <si>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</si>
  <si>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</si>
  <si>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</si>
  <si>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</si>
  <si>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</si>
  <si>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</si>
  <si>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</si>
  <si>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</si>
  <si>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</si>
  <si>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</si>
  <si>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</si>
  <si>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</si>
  <si>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</si>
  <si>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</si>
  <si>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</si>
  <si>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</si>
  <si>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</si>
  <si>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</si>
  <si>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</si>
  <si>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</si>
  <si>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</si>
  <si>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</si>
  <si>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</si>
  <si>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</si>
  <si>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</si>
  <si>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</si>
  <si>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</si>
  <si>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</si>
  <si>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</si>
  <si>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</si>
  <si>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</si>
  <si>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</si>
  <si>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</si>
  <si>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</si>
  <si>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</si>
  <si>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</si>
  <si>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</si>
  <si>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</si>
  <si>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</si>
  <si>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</si>
  <si>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</si>
  <si>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</si>
  <si>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</si>
  <si>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</si>
  <si>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</si>
  <si>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</si>
  <si>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</si>
  <si>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</si>
  <si>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</si>
  <si>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</si>
  <si>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</si>
  <si>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</si>
  <si>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</si>
  <si>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</si>
  <si>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</si>
  <si>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</si>
  <si>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</si>
  <si>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</si>
  <si>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</si>
  <si>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</si>
  <si>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</si>
  <si>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</si>
  <si>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</si>
  <si>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</si>
  <si>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</si>
  <si>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</si>
  <si>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</si>
  <si>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</si>
  <si>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</si>
  <si>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</si>
  <si>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</si>
  <si>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</si>
  <si>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</si>
  <si>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</si>
  <si>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</si>
  <si>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</si>
  <si>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</si>
  <si>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</si>
  <si>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</si>
  <si>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</si>
  <si>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</si>
  <si>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</si>
  <si>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</si>
  <si>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</si>
  <si>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</si>
  <si>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</si>
  <si>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</si>
  <si>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</si>
  <si>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</si>
  <si>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</si>
  <si>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</si>
  <si>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</si>
  <si>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</si>
  <si>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</si>
  <si>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</si>
  <si>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</si>
  <si>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</si>
  <si>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</si>
  <si>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</si>
  <si>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</si>
  <si>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</si>
  <si>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</si>
  <si>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</si>
  <si>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</si>
  <si>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</si>
  <si>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</si>
  <si>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</si>
  <si>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</si>
  <si>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</si>
  <si>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</si>
  <si>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</si>
  <si>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</si>
  <si>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</si>
  <si>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</si>
  <si>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</si>
  <si>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</si>
  <si>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</si>
  <si>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</si>
  <si>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</si>
  <si>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</si>
  <si>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</si>
  <si>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</si>
  <si>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</si>
  <si>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</si>
  <si>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</si>
  <si>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</si>
  <si>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</si>
  <si>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</si>
  <si>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</si>
  <si>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</si>
  <si>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</si>
  <si>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</si>
  <si>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</si>
  <si>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</si>
  <si>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</si>
  <si>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</si>
  <si>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</si>
  <si>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</si>
  <si>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</si>
  <si>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</si>
  <si>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</si>
  <si>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</si>
  <si>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</si>
  <si>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</si>
  <si>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</si>
  <si>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</si>
  <si>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</si>
  <si>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</si>
  <si>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</si>
  <si>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</si>
  <si>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</si>
  <si>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</si>
  <si>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</si>
  <si>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</si>
  <si>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</si>
  <si>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</si>
  <si>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</si>
  <si>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</si>
  <si>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</si>
  <si>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</si>
  <si>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</si>
  <si>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</si>
  <si>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</si>
  <si>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</si>
  <si>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</si>
  <si>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</si>
  <si>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</si>
  <si>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</si>
  <si>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</si>
  <si>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</si>
  <si>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</si>
  <si>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</si>
  <si>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</si>
  <si>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</si>
  <si>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</si>
  <si>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</si>
  <si>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</si>
  <si>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</si>
  <si>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</si>
  <si>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</si>
  <si>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</si>
  <si>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</si>
  <si>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</si>
  <si>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</si>
  <si>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</si>
  <si>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</si>
  <si>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</si>
  <si>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</si>
  <si>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</si>
  <si>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</si>
  <si>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</si>
  <si>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</si>
  <si>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</si>
  <si>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</si>
  <si>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</si>
  <si>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</si>
  <si>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</si>
  <si>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</si>
  <si>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</si>
  <si>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</si>
  <si>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</si>
  <si>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</si>
  <si>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</si>
  <si>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</si>
  <si>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</si>
  <si>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</si>
  <si>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</si>
  <si>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</si>
  <si>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</si>
  <si>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</si>
  <si>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</si>
  <si>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</si>
  <si>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</si>
  <si>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</si>
  <si>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</si>
  <si>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</si>
  <si>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</si>
  <si>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</si>
  <si>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</si>
  <si>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</si>
  <si>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</si>
  <si>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</si>
  <si>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</si>
  <si>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</si>
  <si>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</si>
  <si>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</si>
  <si>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</si>
  <si>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</si>
  <si>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</si>
  <si>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</si>
  <si>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</si>
  <si>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</si>
  <si>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</si>
  <si>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</si>
  <si>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</si>
  <si>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</si>
  <si>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</si>
  <si>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</si>
  <si>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</si>
  <si>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</si>
  <si>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</si>
  <si>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</si>
  <si>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</si>
  <si>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</si>
  <si>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</si>
  <si>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</si>
  <si>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</si>
  <si>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</si>
  <si>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</si>
  <si>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</si>
  <si>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</si>
  <si>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</si>
  <si>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</si>
  <si>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</si>
  <si>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</si>
  <si>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</si>
  <si>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</si>
  <si>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</si>
  <si>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</si>
  <si>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</si>
  <si>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</si>
  <si>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</si>
  <si>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</si>
  <si>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</si>
  <si>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</si>
  <si>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</si>
  <si>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</si>
  <si>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</si>
  <si>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</si>
  <si>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</si>
  <si>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</si>
  <si>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</si>
  <si>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</si>
  <si>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</si>
  <si>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</si>
  <si>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</si>
  <si>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</si>
  <si>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</si>
  <si>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</si>
  <si>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</si>
  <si>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</si>
  <si>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</si>
  <si>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</si>
  <si>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</si>
  <si>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</si>
  <si>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</si>
  <si>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</si>
  <si>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</si>
  <si>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</si>
  <si>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</si>
  <si>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</si>
  <si>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</si>
  <si>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</si>
  <si>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</si>
  <si>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</si>
  <si>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</si>
  <si>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</si>
  <si>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</si>
  <si>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</si>
  <si>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</si>
  <si>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</si>
  <si>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</si>
  <si>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</si>
  <si>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</si>
  <si>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</si>
  <si>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</si>
  <si>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</si>
  <si>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</si>
  <si>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</si>
  <si>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</si>
  <si>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</si>
  <si>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</si>
  <si>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</si>
  <si>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</si>
  <si>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</si>
  <si>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</si>
  <si>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</si>
  <si>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</si>
  <si>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</si>
  <si>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</si>
  <si>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</si>
  <si>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</si>
  <si>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</si>
  <si>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</si>
  <si>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</si>
  <si>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</si>
  <si>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</si>
  <si>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</si>
  <si>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</si>
  <si>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</si>
  <si>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</si>
  <si>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</si>
  <si>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</si>
  <si>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</si>
  <si>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</si>
  <si>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</si>
  <si>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</si>
  <si>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</si>
  <si>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</si>
  <si>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</si>
  <si>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</si>
  <si>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</si>
  <si>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</si>
  <si>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</si>
  <si>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</si>
  <si>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</si>
  <si>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</si>
  <si>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</si>
  <si>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</si>
  <si>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</si>
  <si>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</si>
  <si>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</si>
  <si>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</si>
  <si>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</si>
  <si>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</si>
  <si>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</si>
  <si>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</si>
  <si>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</si>
  <si>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</si>
  <si>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</si>
  <si>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</si>
  <si>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</si>
  <si>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</si>
  <si>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</si>
  <si>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</si>
  <si>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</si>
  <si>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</si>
  <si>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</si>
  <si>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</si>
  <si>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</si>
  <si>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</si>
  <si>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</si>
  <si>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</si>
  <si>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</si>
  <si>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</si>
  <si>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</si>
  <si>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</si>
  <si>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</si>
  <si>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</si>
  <si>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</si>
  <si>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</si>
  <si>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</si>
  <si>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</si>
  <si>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</si>
  <si>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</si>
  <si>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</si>
  <si>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</si>
  <si>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</si>
  <si>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</si>
  <si>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</si>
  <si>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</si>
  <si>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</si>
  <si>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</si>
  <si>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</si>
  <si>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</si>
  <si>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</si>
  <si>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</si>
  <si>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</si>
  <si>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</si>
  <si>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</si>
  <si>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</si>
  <si>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</si>
  <si>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</si>
  <si>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</si>
  <si>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</si>
  <si>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</si>
  <si>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</si>
  <si>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</si>
  <si>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</si>
  <si>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</si>
  <si>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</si>
  <si>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</si>
  <si>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</si>
  <si>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</si>
  <si>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</si>
  <si>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</si>
  <si>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</si>
  <si>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</si>
  <si>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</si>
  <si>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</si>
  <si>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</si>
  <si>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</si>
  <si>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</si>
  <si>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</si>
  <si>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</si>
  <si>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</si>
  <si>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</si>
  <si>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</si>
  <si>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</si>
  <si>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</si>
  <si>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</si>
  <si>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</si>
  <si>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</si>
  <si>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</si>
  <si>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</si>
  <si>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</si>
  <si>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</si>
  <si>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</si>
  <si>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</si>
  <si>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</si>
  <si>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</si>
  <si>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</si>
  <si>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</si>
  <si>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</si>
  <si>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</si>
  <si>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</si>
  <si>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</si>
  <si>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</si>
  <si>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</si>
  <si>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</si>
  <si>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</si>
  <si>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</si>
  <si>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</si>
  <si>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</si>
  <si>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</si>
  <si>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</si>
  <si>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</si>
  <si>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</si>
  <si>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</si>
  <si>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</si>
  <si>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</si>
  <si>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</si>
  <si>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</si>
  <si>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</si>
  <si>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</si>
  <si>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</si>
  <si>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</si>
  <si>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</si>
  <si>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</si>
  <si>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</si>
  <si>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</si>
  <si>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</si>
  <si>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</si>
  <si>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</si>
  <si>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</si>
  <si>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</si>
  <si>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</si>
  <si>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</si>
  <si>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</si>
  <si>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</si>
  <si>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</si>
  <si>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</si>
  <si>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</si>
  <si>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</si>
  <si>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</si>
  <si>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</si>
  <si>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</si>
  <si>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</si>
  <si>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</si>
  <si>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</si>
  <si>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</si>
  <si>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</si>
  <si>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</si>
  <si>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</si>
  <si>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</si>
  <si>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</si>
  <si>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</si>
  <si>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</si>
  <si>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</si>
  <si>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</si>
  <si>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</si>
  <si>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</si>
  <si>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</si>
  <si>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</si>
  <si>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</si>
  <si>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</si>
  <si>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</si>
  <si>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</si>
  <si>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</si>
  <si>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</si>
  <si>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</si>
  <si>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</si>
  <si>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</si>
  <si>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</si>
  <si>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</si>
  <si>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</si>
  <si>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</si>
  <si>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</si>
  <si>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</si>
  <si>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</si>
  <si>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</si>
  <si>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</si>
  <si>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</si>
  <si>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</si>
  <si>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</si>
  <si>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</si>
  <si>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</si>
  <si>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</si>
  <si>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</si>
  <si>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</si>
  <si>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</si>
  <si>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</si>
  <si>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</si>
  <si>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</si>
  <si>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</si>
  <si>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</si>
  <si>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</si>
  <si>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</si>
  <si>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</si>
  <si>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</si>
  <si>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</si>
  <si>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</si>
  <si>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</si>
  <si>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</si>
  <si>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</si>
  <si>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</si>
  <si>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</si>
  <si>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</si>
  <si>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</si>
  <si>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</si>
  <si>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</si>
  <si>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</si>
  <si>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</si>
  <si>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</si>
  <si>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</si>
  <si>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</si>
  <si>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</si>
  <si>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</si>
  <si>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</si>
  <si>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</si>
  <si>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</si>
  <si>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</si>
  <si>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</si>
  <si>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</si>
  <si>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</si>
  <si>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</si>
  <si>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</si>
  <si>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</si>
  <si>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</si>
  <si>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</si>
  <si>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</si>
  <si>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</si>
  <si>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</si>
  <si>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</si>
  <si>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</si>
  <si>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</si>
  <si>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</si>
  <si>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</si>
  <si>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</si>
  <si>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</si>
  <si>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</si>
  <si>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</si>
  <si>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</si>
  <si>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</si>
  <si>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</si>
  <si>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</si>
  <si>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</si>
  <si>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</si>
  <si>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</si>
  <si>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</si>
  <si>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</si>
  <si>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</si>
  <si>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</si>
  <si>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</si>
  <si>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</si>
  <si>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</si>
  <si>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</si>
  <si>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</si>
  <si>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</si>
  <si>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</si>
  <si>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</si>
  <si>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</si>
  <si>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</si>
  <si>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</si>
  <si>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</si>
  <si>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</si>
  <si>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</si>
  <si>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</si>
  <si>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</si>
  <si>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</si>
  <si>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</si>
  <si>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</si>
  <si>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</si>
  <si>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</si>
  <si>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</si>
  <si>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</si>
  <si>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</si>
  <si>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</si>
  <si>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</si>
  <si>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</si>
  <si>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</si>
  <si>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</si>
  <si>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</si>
  <si>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</si>
  <si>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</si>
  <si>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</si>
  <si>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</si>
  <si>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</si>
  <si>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</si>
  <si>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</si>
  <si>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</si>
  <si>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</si>
  <si>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</si>
  <si>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</si>
  <si>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</si>
  <si>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</si>
  <si>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</si>
  <si>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</si>
  <si>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</si>
  <si>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</si>
  <si>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</si>
  <si>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</si>
  <si>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</si>
  <si>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</si>
  <si>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</si>
  <si>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</si>
  <si>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</si>
  <si>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</si>
  <si>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</si>
  <si>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</si>
  <si>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</si>
  <si>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</si>
  <si>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</si>
  <si>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</si>
  <si>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</si>
  <si>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</si>
  <si>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</si>
  <si>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</si>
  <si>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</si>
  <si>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</si>
  <si>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</si>
  <si>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</si>
  <si>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</si>
  <si>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</si>
  <si>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</si>
  <si>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</si>
  <si>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</si>
  <si>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</si>
  <si>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</si>
  <si>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</si>
  <si>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</si>
  <si>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</si>
  <si>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</si>
  <si>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</si>
  <si>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</si>
  <si>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</si>
  <si>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</si>
  <si>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</si>
  <si>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</si>
  <si>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</si>
  <si>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</si>
  <si>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</si>
  <si>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</si>
  <si>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</si>
  <si>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</si>
  <si>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</si>
  <si>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</si>
  <si>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</si>
  <si>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</si>
  <si>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</si>
  <si>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</si>
  <si>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</si>
  <si>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</si>
  <si>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</si>
  <si>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</si>
  <si>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</si>
  <si>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</si>
  <si>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</si>
  <si>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</si>
  <si>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</si>
  <si>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</si>
  <si>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</si>
  <si>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</si>
  <si>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</si>
  <si>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</si>
  <si>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</si>
  <si>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</si>
  <si>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</si>
  <si>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</si>
  <si>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</si>
  <si>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</si>
  <si>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</si>
  <si>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</si>
  <si>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</si>
  <si>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</si>
  <si>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</si>
  <si>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</si>
  <si>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</si>
  <si>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</si>
  <si>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</si>
  <si>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</si>
  <si>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</si>
  <si>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</si>
  <si>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</si>
  <si>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</si>
  <si>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</si>
  <si>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</si>
  <si>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</si>
  <si>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</si>
  <si>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</si>
  <si>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</si>
  <si>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</si>
  <si>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</si>
  <si>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</si>
  <si>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</si>
  <si>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</si>
  <si>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</si>
  <si>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</si>
  <si>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</si>
  <si>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</si>
  <si>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</si>
  <si>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</si>
  <si>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</si>
  <si>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</si>
  <si>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</si>
  <si>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</si>
  <si>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</si>
  <si>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</si>
  <si>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</si>
  <si>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</si>
  <si>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</si>
  <si>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</si>
  <si>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</si>
  <si>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</si>
  <si>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</si>
  <si>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</si>
  <si>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</si>
  <si>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</si>
  <si>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</si>
  <si>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</si>
  <si>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</si>
  <si>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</si>
  <si>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</si>
  <si>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</si>
  <si>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</si>
  <si>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</si>
  <si>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</si>
  <si>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</si>
  <si>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</si>
  <si>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</si>
  <si>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</si>
  <si>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</si>
  <si>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</si>
  <si>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</si>
  <si>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</si>
  <si>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</si>
  <si>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</si>
  <si>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</si>
  <si>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</si>
  <si>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</si>
  <si>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</si>
  <si>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</si>
  <si>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</si>
  <si>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</si>
  <si>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</si>
  <si>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</si>
  <si>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</si>
  <si>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</si>
  <si>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</si>
  <si>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</si>
  <si>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</si>
  <si>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</si>
  <si>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</si>
  <si>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</si>
  <si>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</si>
  <si>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</si>
  <si>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</si>
  <si>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</si>
  <si>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</si>
  <si>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</si>
  <si>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</si>
  <si>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</si>
  <si>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</si>
  <si>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</si>
  <si>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</si>
  <si>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</si>
  <si>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</si>
  <si>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</si>
  <si>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</si>
  <si>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</si>
  <si>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</si>
  <si>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</si>
  <si>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</si>
  <si>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</si>
  <si>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</si>
  <si>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</si>
  <si>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</si>
  <si>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</si>
  <si>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</si>
  <si>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</si>
  <si>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</si>
  <si>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</si>
  <si>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</si>
  <si>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</si>
  <si>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</si>
  <si>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</si>
  <si>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</si>
  <si>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</si>
  <si>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</si>
  <si>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</si>
  <si>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</si>
  <si>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</si>
  <si>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</si>
  <si>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</si>
  <si>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</si>
  <si>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</si>
  <si>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</si>
  <si>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</si>
  <si>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</si>
  <si>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</si>
  <si>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</si>
  <si>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</si>
  <si>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</si>
  <si>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</si>
  <si>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</si>
  <si>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</si>
  <si>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</si>
  <si>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</si>
  <si>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</si>
  <si>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</si>
  <si>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</si>
  <si>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</si>
  <si>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</si>
  <si>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</si>
  <si>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</si>
  <si>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</si>
  <si>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</si>
  <si>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</si>
  <si>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</si>
  <si>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</si>
  <si>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</si>
  <si>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</si>
  <si>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</si>
  <si>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</si>
  <si>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</si>
  <si>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</si>
  <si>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</si>
  <si>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</si>
  <si>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</si>
  <si>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</si>
  <si>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</si>
  <si>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</si>
  <si>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</si>
  <si>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</si>
  <si>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</si>
  <si>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</si>
  <si>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</si>
  <si>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</si>
  <si>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</si>
  <si>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</si>
  <si>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</si>
  <si>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</si>
  <si>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</si>
  <si>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</si>
  <si>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</si>
  <si>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</si>
  <si>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</si>
  <si>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</si>
  <si>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</si>
  <si>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</si>
  <si>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</si>
  <si>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</si>
  <si>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</si>
  <si>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</si>
  <si>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</si>
  <si>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</si>
  <si>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</si>
  <si>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</si>
  <si>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</si>
  <si>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</si>
  <si>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</si>
  <si>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</si>
  <si>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</si>
  <si>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</si>
  <si>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</si>
  <si>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</si>
  <si>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</si>
  <si>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</si>
  <si>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</si>
  <si>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</si>
  <si>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</si>
  <si>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</si>
  <si>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</si>
  <si>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</si>
  <si>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</si>
  <si>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</si>
  <si>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</si>
  <si>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</si>
  <si>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</si>
  <si>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</si>
  <si>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</si>
  <si>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</si>
  <si>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</si>
  <si>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</si>
  <si>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</si>
  <si>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</si>
  <si>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</si>
  <si>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</si>
  <si>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</si>
  <si>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</si>
  <si>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</si>
  <si>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</si>
  <si>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</si>
  <si>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</si>
  <si>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</si>
  <si>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</si>
  <si>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</si>
  <si>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</si>
  <si>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</si>
  <si>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</si>
  <si>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</si>
  <si>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</si>
  <si>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</si>
  <si>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</si>
  <si>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</si>
  <si>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</si>
  <si>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</si>
  <si>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</si>
  <si>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</si>
  <si>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</si>
  <si>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</si>
  <si>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</si>
  <si>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</si>
  <si>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</si>
  <si>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</si>
  <si>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</si>
  <si>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</si>
  <si>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</si>
  <si>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</si>
  <si>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</si>
  <si>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</si>
  <si>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</si>
  <si>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</si>
  <si>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</si>
  <si>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</si>
  <si>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</si>
  <si>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</si>
  <si>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</si>
  <si>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</si>
  <si>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</si>
  <si>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</si>
  <si>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</si>
  <si>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</si>
  <si>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</si>
  <si>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</si>
  <si>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</si>
  <si>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</si>
  <si>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</si>
  <si>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</si>
  <si>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</si>
  <si>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</si>
  <si>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</si>
  <si>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</si>
  <si>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</si>
  <si>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</si>
  <si>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</si>
  <si>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</si>
  <si>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</si>
  <si>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</si>
  <si>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</si>
  <si>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</si>
  <si>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</si>
  <si>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</si>
  <si>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</si>
  <si>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</si>
  <si>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</si>
  <si>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</si>
  <si>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</si>
  <si>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</si>
  <si>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</si>
  <si>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</si>
  <si>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</si>
  <si>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</si>
  <si>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</si>
  <si>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</si>
  <si>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</si>
  <si>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</si>
  <si>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</si>
  <si>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</si>
  <si>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</si>
  <si>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</si>
  <si>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</si>
  <si>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</si>
  <si>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</si>
  <si>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</si>
  <si>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</si>
  <si>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</si>
  <si>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</si>
  <si>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</si>
  <si>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</si>
  <si>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</si>
  <si>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</si>
  <si>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</si>
  <si>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</si>
  <si>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</si>
  <si>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</si>
  <si>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</si>
  <si>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</si>
  <si>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</si>
  <si>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</si>
  <si>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</si>
  <si>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</si>
  <si>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</si>
  <si>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</si>
  <si>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</si>
  <si>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</si>
  <si>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</si>
  <si>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</si>
  <si>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</si>
  <si>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</si>
  <si>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</si>
  <si>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</si>
  <si>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</si>
  <si>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</si>
  <si>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</si>
  <si>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</si>
  <si>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</si>
  <si>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</si>
  <si>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</si>
  <si>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</si>
  <si>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</si>
  <si>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</si>
  <si>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</si>
  <si>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</si>
  <si>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</si>
  <si>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</si>
  <si>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</si>
  <si>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</si>
  <si>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</si>
  <si>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</si>
  <si>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</si>
  <si>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</si>
  <si>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</si>
  <si>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</si>
  <si>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</si>
  <si>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</si>
  <si>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</si>
  <si>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</si>
  <si>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</si>
  <si>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</si>
  <si>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</si>
  <si>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</si>
  <si>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</si>
  <si>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</si>
  <si>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</si>
  <si>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</si>
  <si>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</si>
  <si>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</si>
  <si>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</si>
  <si>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</si>
  <si>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</si>
  <si>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</si>
  <si>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</si>
  <si>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</si>
  <si>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</si>
  <si>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</si>
  <si>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</si>
  <si>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</si>
  <si>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</si>
  <si>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</si>
  <si>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</si>
  <si>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</si>
  <si>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</si>
  <si>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</si>
  <si>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</si>
  <si>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</si>
  <si>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</si>
  <si>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</si>
  <si>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</si>
  <si>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</si>
  <si>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</si>
  <si>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</si>
  <si>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</si>
  <si>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</si>
  <si>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</si>
  <si>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</si>
  <si>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</si>
  <si>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</si>
  <si>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</si>
  <si>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</si>
  <si>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</si>
  <si>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</si>
  <si>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</si>
  <si>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</si>
  <si>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</si>
  <si>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</si>
  <si>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</si>
  <si>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</si>
  <si>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</si>
  <si>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</si>
  <si>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</si>
  <si>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</si>
  <si>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</si>
  <si>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</si>
  <si>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</si>
  <si>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</si>
  <si>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</si>
  <si>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</si>
  <si>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</si>
  <si>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</si>
  <si>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</si>
  <si>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</si>
  <si>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</si>
  <si>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</si>
  <si>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</si>
  <si>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</si>
  <si>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</si>
  <si>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</si>
  <si>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</si>
  <si>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</si>
  <si>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</si>
  <si>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</si>
  <si>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</si>
  <si>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</si>
  <si>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</si>
  <si>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</si>
  <si>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</si>
  <si>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</si>
  <si>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</si>
  <si>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</si>
  <si>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</si>
  <si>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</si>
  <si>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</si>
  <si>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</si>
  <si>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</si>
  <si>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</si>
  <si>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</si>
  <si>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</si>
  <si>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</si>
  <si>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</si>
  <si>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</si>
  <si>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</si>
  <si>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</si>
  <si>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</si>
  <si>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</si>
  <si>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</si>
  <si>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</si>
  <si>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</si>
  <si>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</si>
  <si>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</si>
  <si>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</si>
  <si>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</si>
  <si>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</si>
  <si>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</si>
  <si>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</si>
  <si>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</si>
  <si>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</si>
  <si>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</si>
  <si>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</si>
  <si>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</si>
  <si>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</si>
  <si>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</si>
  <si>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</si>
  <si>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</si>
  <si>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</si>
  <si>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</si>
  <si>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</si>
  <si>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</si>
  <si>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</si>
  <si>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</si>
  <si>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</si>
  <si>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</si>
  <si>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</si>
  <si>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</si>
  <si>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</si>
  <si>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</si>
  <si>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</si>
  <si>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</si>
  <si>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</si>
  <si>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</si>
  <si>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</si>
  <si>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</si>
  <si>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</si>
  <si>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</si>
  <si>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</si>
  <si>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</si>
  <si>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</si>
  <si>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</si>
  <si>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</si>
  <si>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</si>
  <si>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</si>
  <si>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</si>
  <si>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</si>
  <si>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</si>
  <si>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</si>
  <si>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</si>
  <si>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</si>
  <si>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</si>
  <si>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</si>
  <si>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</si>
  <si>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</si>
  <si>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</si>
  <si>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</si>
  <si>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</si>
  <si>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</si>
  <si>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</si>
  <si>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</si>
  <si>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</si>
  <si>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</si>
  <si>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</si>
  <si>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</si>
  <si>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</si>
  <si>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</si>
  <si>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</si>
  <si>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</si>
  <si>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</si>
  <si>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</si>
  <si>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</si>
  <si>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</si>
  <si>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</si>
  <si>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</si>
  <si>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</si>
  <si>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</si>
  <si>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</si>
  <si>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</si>
  <si>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</si>
  <si>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</si>
  <si>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</si>
  <si>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</si>
  <si>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</si>
  <si>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</si>
  <si>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</si>
  <si>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</si>
  <si>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</si>
  <si>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</si>
  <si>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</si>
  <si>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</si>
  <si>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</si>
  <si>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</si>
  <si>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</si>
  <si>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</si>
  <si>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</si>
  <si>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</si>
  <si>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</si>
  <si>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</si>
  <si>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</si>
  <si>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</si>
  <si>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</si>
  <si>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</si>
  <si>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</si>
  <si>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</si>
  <si>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</si>
  <si>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</si>
  <si>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</si>
  <si>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</si>
  <si>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</si>
  <si>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</si>
  <si>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</si>
  <si>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</si>
  <si>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</si>
  <si>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</si>
  <si>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</si>
  <si>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</si>
  <si>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</si>
  <si>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</si>
  <si>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</si>
  <si>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</si>
  <si>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</si>
  <si>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</si>
  <si>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</si>
  <si>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</si>
  <si>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</si>
  <si>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</si>
  <si>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</si>
  <si>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</si>
  <si>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</si>
  <si>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</si>
  <si>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</si>
  <si>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</si>
  <si>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</si>
  <si>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</si>
  <si>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</si>
  <si>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</si>
  <si>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</si>
  <si>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</si>
  <si>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</si>
  <si>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</si>
  <si>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</si>
  <si>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</si>
  <si>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</si>
  <si>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</si>
  <si>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</si>
  <si>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</si>
  <si>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</si>
  <si>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</si>
  <si>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</si>
  <si>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</si>
  <si>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</si>
  <si>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</si>
  <si>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</si>
  <si>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</si>
  <si>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</si>
  <si>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</si>
  <si>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</si>
  <si>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</si>
  <si>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</si>
  <si>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</si>
  <si>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</si>
  <si>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</si>
  <si>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</si>
  <si>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</si>
  <si>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</si>
  <si>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</si>
  <si>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</si>
  <si>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</si>
  <si>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</si>
  <si>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</si>
  <si>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</si>
  <si>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</si>
  <si>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</si>
  <si>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</si>
  <si>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</si>
  <si>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</si>
  <si>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</si>
  <si>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</si>
  <si>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</si>
  <si>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</si>
  <si>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</si>
  <si>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</si>
  <si>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</si>
  <si>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</si>
  <si>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</si>
  <si>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</si>
  <si>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</si>
  <si>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</si>
  <si>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</si>
  <si>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</si>
  <si>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</si>
  <si>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</si>
  <si>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</si>
  <si>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</si>
  <si>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</si>
  <si>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</si>
  <si>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</si>
  <si>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</si>
  <si>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</si>
  <si>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</si>
  <si>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</si>
  <si>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</si>
  <si>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</si>
  <si>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</si>
  <si>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</si>
  <si>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</si>
  <si>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</si>
  <si>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</si>
  <si>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</si>
  <si>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</si>
  <si>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</si>
  <si>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</si>
  <si>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</si>
  <si>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</si>
  <si>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</si>
  <si>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</si>
  <si>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</si>
  <si>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</si>
  <si>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</si>
  <si>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</si>
  <si>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</si>
  <si>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</si>
  <si>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</si>
  <si>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</si>
  <si>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</si>
  <si>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</si>
  <si>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</si>
  <si>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</si>
  <si>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</si>
  <si>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</si>
  <si>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</si>
  <si>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</si>
  <si>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</si>
  <si>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</si>
  <si>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</si>
  <si>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</si>
  <si>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</si>
  <si>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</si>
  <si>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</si>
  <si>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</si>
  <si>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</si>
  <si>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</si>
  <si>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</si>
  <si>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</si>
  <si>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</si>
  <si>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</si>
  <si>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</si>
  <si>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</si>
  <si>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</si>
  <si>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</si>
  <si>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</si>
  <si>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</si>
  <si>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</si>
  <si>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</si>
  <si>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</si>
  <si>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</si>
  <si>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</si>
  <si>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</si>
  <si>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</si>
  <si>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</si>
  <si>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</si>
  <si>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</si>
  <si>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</si>
  <si>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</si>
  <si>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</si>
  <si>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</si>
  <si>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</si>
  <si>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</si>
  <si>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</si>
  <si>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</si>
  <si>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</si>
  <si>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</si>
  <si>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</si>
  <si>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</si>
  <si>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</si>
  <si>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</si>
  <si>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</si>
  <si>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</si>
  <si>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</si>
  <si>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</si>
  <si>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</si>
  <si>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</si>
  <si>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</si>
  <si>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</si>
  <si>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</si>
  <si>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</si>
  <si>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</si>
  <si>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</si>
  <si>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</si>
  <si>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</si>
  <si>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</si>
  <si>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</si>
  <si>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</si>
  <si>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</si>
  <si>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</si>
  <si>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</si>
  <si>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</si>
  <si>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</si>
  <si>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</si>
  <si>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</si>
  <si>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</si>
  <si>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</si>
  <si>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</si>
  <si>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</si>
  <si>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</si>
  <si>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</si>
  <si>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</si>
  <si>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</si>
  <si>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</si>
  <si>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</si>
  <si>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</si>
  <si>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</si>
  <si>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</si>
  <si>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</si>
  <si>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</si>
  <si>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</si>
  <si>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</si>
  <si>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</si>
  <si>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</si>
  <si>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</si>
  <si>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</si>
  <si>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</si>
  <si>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</si>
  <si>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</si>
  <si>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</si>
  <si>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</si>
  <si>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</si>
  <si>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</si>
  <si>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</si>
  <si>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</si>
  <si>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</si>
  <si>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</si>
  <si>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</si>
  <si>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</si>
  <si>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</si>
  <si>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</si>
  <si>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</si>
  <si>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</si>
  <si>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</si>
  <si>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</si>
  <si>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</si>
  <si>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</si>
  <si>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</si>
  <si>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</si>
  <si>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</si>
  <si>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</si>
  <si>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</si>
  <si>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</si>
  <si>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</si>
  <si>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</si>
  <si>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</si>
  <si>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</si>
  <si>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</si>
  <si>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</si>
  <si>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</si>
  <si>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</si>
  <si>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</si>
  <si>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</si>
  <si>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</si>
  <si>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</si>
  <si>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</si>
  <si>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</si>
  <si>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</si>
  <si>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</si>
  <si>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</si>
  <si>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</si>
  <si>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</si>
  <si>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</si>
  <si>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</si>
  <si>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</si>
  <si>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</si>
  <si>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</si>
  <si>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</si>
  <si>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</si>
  <si>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</si>
  <si>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</si>
  <si>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</si>
  <si>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</si>
  <si>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</si>
  <si>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</si>
  <si>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</si>
  <si>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</si>
  <si>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</si>
  <si>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</si>
  <si>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</si>
  <si>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</si>
  <si>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</si>
  <si>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</si>
  <si>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</si>
  <si>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</si>
  <si>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</si>
  <si>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</si>
  <si>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</si>
  <si>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</si>
  <si>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</si>
  <si>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</si>
  <si>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</si>
  <si>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</si>
  <si>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</si>
  <si>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</si>
  <si>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</si>
  <si>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</si>
  <si>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</si>
  <si>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</si>
  <si>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</si>
  <si>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</si>
  <si>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</si>
  <si>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</si>
  <si>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</si>
  <si>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</si>
  <si>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</si>
  <si>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</si>
  <si>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</si>
  <si>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</si>
  <si>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</si>
  <si>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</si>
  <si>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</si>
  <si>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</si>
  <si>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</si>
  <si>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</si>
  <si>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</si>
  <si>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</si>
  <si>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</si>
  <si>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</si>
  <si>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</si>
  <si>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</si>
  <si>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</si>
  <si>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</si>
  <si>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</si>
  <si>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</si>
  <si>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</si>
  <si>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</si>
  <si>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</si>
  <si>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</si>
  <si>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</si>
  <si>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</si>
  <si>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</si>
  <si>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</si>
  <si>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</si>
  <si>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</si>
  <si>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</si>
  <si>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</si>
  <si>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</si>
  <si>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</si>
  <si>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</si>
  <si>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</si>
  <si>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</si>
  <si>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</si>
  <si>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</si>
  <si>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</si>
  <si>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</si>
  <si>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</si>
  <si>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</si>
  <si>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</si>
  <si>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</si>
  <si>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</si>
  <si>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</si>
  <si>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</si>
  <si>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</si>
  <si>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</si>
  <si>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</si>
  <si>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</si>
  <si>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</si>
  <si>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</si>
  <si>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</si>
  <si>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</si>
  <si>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</si>
  <si>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</si>
  <si>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</si>
  <si>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</si>
  <si>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</si>
  <si>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</si>
  <si>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</si>
  <si>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</si>
  <si>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</si>
  <si>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</si>
  <si>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</si>
  <si>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</si>
  <si>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</si>
  <si>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</si>
  <si>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</si>
  <si>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</si>
  <si>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</si>
  <si>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</si>
  <si>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</si>
  <si>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</si>
  <si>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</si>
  <si>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</si>
  <si>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</si>
  <si>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</si>
  <si>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</si>
  <si>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</si>
  <si>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</si>
  <si>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</si>
  <si>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</si>
  <si>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</si>
  <si>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</si>
  <si>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</si>
  <si>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</si>
  <si>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</si>
  <si>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</si>
  <si>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</si>
  <si>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</si>
  <si>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</si>
  <si>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</si>
  <si>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</si>
  <si>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</si>
  <si>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</si>
  <si>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</si>
  <si>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</si>
  <si>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</si>
  <si>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</si>
  <si>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</si>
  <si>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</si>
  <si>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</si>
  <si>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</si>
  <si>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</si>
  <si>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</si>
  <si>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</si>
  <si>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</si>
  <si>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</si>
  <si>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</si>
  <si>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</si>
  <si>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</si>
  <si>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</si>
  <si>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</si>
  <si>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</si>
  <si>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</si>
  <si>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</si>
  <si>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</si>
  <si>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</si>
  <si>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</si>
  <si>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</si>
  <si>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</si>
  <si>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</si>
  <si>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</si>
  <si>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</si>
  <si>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</si>
  <si>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</si>
  <si>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</si>
  <si>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</si>
  <si>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</si>
  <si>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</si>
  <si>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</si>
  <si>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</si>
  <si>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</si>
  <si>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</si>
  <si>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</si>
  <si>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</si>
  <si>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</si>
  <si>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</si>
  <si>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</si>
  <si>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</si>
  <si>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</si>
  <si>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</si>
  <si>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</si>
  <si>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</si>
  <si>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</si>
  <si>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</si>
  <si>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</si>
  <si>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</si>
  <si>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</si>
  <si>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</si>
  <si>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</si>
  <si>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</si>
  <si>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</si>
  <si>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</si>
  <si>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</si>
  <si>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</si>
  <si>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</si>
  <si>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</si>
  <si>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</si>
  <si>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</si>
  <si>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</si>
  <si>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</si>
  <si>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</si>
  <si>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</si>
  <si>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</si>
  <si>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</si>
  <si>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</si>
  <si>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</si>
  <si>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</si>
  <si>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</si>
  <si>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</si>
  <si>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</si>
  <si>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</si>
  <si>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</si>
  <si>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</si>
  <si>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</si>
  <si>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</si>
  <si>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</si>
  <si>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</si>
  <si>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</si>
  <si>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</si>
  <si>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</si>
  <si>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</si>
  <si>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</si>
  <si>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</si>
  <si>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</si>
  <si>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</si>
  <si>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</si>
  <si>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</si>
  <si>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</si>
  <si>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</si>
  <si>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</si>
  <si>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</si>
  <si>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</si>
  <si>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</si>
  <si>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</si>
  <si>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</si>
  <si>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</si>
  <si>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</si>
  <si>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</si>
  <si>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</si>
  <si>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</si>
  <si>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</si>
  <si>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</si>
  <si>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</si>
  <si>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</si>
  <si>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</si>
  <si>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</si>
  <si>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</si>
  <si>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</si>
  <si>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</si>
  <si>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</si>
  <si>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</si>
  <si>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</si>
  <si>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</si>
  <si>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</si>
  <si>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</si>
  <si>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</si>
  <si>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</si>
  <si>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</si>
  <si>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</si>
  <si>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</si>
  <si>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</si>
  <si>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</si>
  <si>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</si>
  <si>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</si>
  <si>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</si>
  <si>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</si>
  <si>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</si>
  <si>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</si>
  <si>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</si>
  <si>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</si>
  <si>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</si>
  <si>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</si>
  <si>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</si>
  <si>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</si>
  <si>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</si>
  <si>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</si>
  <si>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</si>
  <si>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</si>
  <si>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</si>
  <si>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</si>
  <si>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</si>
  <si>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</si>
  <si>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</si>
  <si>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</si>
  <si>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</si>
  <si>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</si>
  <si>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</si>
  <si>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</si>
  <si>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</si>
  <si>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</si>
  <si>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</si>
  <si>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</si>
  <si>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</si>
  <si>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</si>
  <si>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</si>
  <si>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</si>
  <si>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</si>
  <si>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</si>
  <si>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</si>
  <si>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</si>
  <si>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</si>
  <si>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</si>
  <si>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</si>
  <si>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</si>
  <si>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</si>
  <si>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</si>
  <si>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</si>
  <si>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</si>
  <si>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</si>
  <si>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</si>
  <si>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</si>
  <si>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</si>
  <si>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</si>
  <si>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</si>
  <si>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</si>
  <si>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</si>
  <si>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</si>
  <si>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</si>
  <si>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</si>
  <si>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</si>
  <si>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</si>
  <si>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</si>
  <si>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</si>
  <si>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</si>
  <si>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</si>
  <si>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</si>
  <si>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</si>
  <si>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</si>
  <si>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</si>
  <si>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</si>
  <si>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</si>
  <si>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</si>
  <si>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</si>
  <si>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</si>
  <si>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</si>
  <si>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</si>
  <si>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</si>
  <si>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</si>
  <si>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</si>
  <si>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</si>
  <si>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</si>
  <si>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</si>
  <si>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</si>
  <si>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</si>
  <si>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</si>
  <si>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</si>
  <si>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</si>
  <si>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</si>
  <si>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</si>
  <si>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</si>
  <si>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</si>
  <si>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</si>
  <si>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</si>
  <si>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</si>
  <si>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</si>
  <si>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</si>
  <si>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</si>
  <si>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</si>
  <si>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</si>
  <si>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</si>
  <si>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</si>
  <si>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</si>
  <si>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</si>
  <si>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</si>
  <si>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</si>
  <si>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</si>
  <si>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</si>
  <si>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</si>
  <si>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</si>
  <si>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</si>
  <si>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</si>
  <si>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</si>
  <si>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</si>
  <si>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</si>
  <si>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</si>
  <si>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</si>
  <si>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</si>
  <si>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</si>
  <si>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</si>
  <si>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</si>
  <si>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</si>
  <si>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</si>
  <si>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</si>
  <si>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</si>
  <si>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</si>
  <si>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</si>
  <si>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</si>
  <si>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</si>
  <si>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</si>
  <si>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</si>
  <si>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</si>
  <si>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</si>
  <si>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</si>
  <si>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</si>
  <si>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</si>
  <si>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</si>
  <si>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</si>
  <si>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</si>
  <si>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</si>
  <si>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</si>
  <si>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</si>
  <si>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</si>
  <si>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</si>
  <si>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</si>
  <si>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</si>
  <si>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</si>
  <si>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</si>
  <si>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</si>
  <si>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</si>
  <si>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</si>
  <si>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</si>
  <si>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</si>
  <si>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</si>
  <si>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</si>
  <si>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</si>
  <si>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</si>
  <si>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</si>
  <si>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</si>
  <si>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</si>
  <si>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</si>
  <si>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</si>
  <si>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</si>
  <si>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</si>
  <si>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</si>
  <si>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</si>
  <si>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</si>
  <si>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</si>
  <si>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</si>
  <si>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</si>
  <si>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</si>
  <si>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</si>
  <si>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</si>
  <si>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</si>
  <si>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</si>
  <si>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</si>
  <si>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</si>
  <si>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</si>
  <si>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</si>
  <si>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</si>
  <si>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</si>
  <si>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</si>
  <si>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</si>
  <si>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</si>
  <si>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</si>
  <si>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</si>
  <si>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</si>
  <si>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</si>
  <si>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</si>
  <si>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</si>
  <si>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</si>
  <si>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</si>
  <si>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</si>
  <si>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</si>
  <si>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</si>
  <si>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</si>
  <si>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</si>
  <si>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</si>
  <si>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</si>
  <si>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</si>
  <si>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</si>
  <si>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</si>
  <si>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</si>
  <si>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</si>
  <si>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</si>
  <si>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</si>
  <si>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</si>
  <si>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</si>
  <si>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</si>
  <si>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</si>
  <si>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</si>
  <si>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</si>
  <si>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</si>
  <si>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</si>
  <si>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</si>
  <si>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</si>
  <si>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</si>
  <si>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</si>
  <si>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</si>
  <si>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</si>
  <si>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</si>
  <si>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</si>
  <si>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</si>
  <si>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</si>
  <si>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</si>
  <si>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</si>
  <si>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</si>
  <si>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</si>
  <si>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</si>
  <si>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</si>
  <si>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</si>
  <si>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</si>
  <si>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</si>
  <si>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</si>
  <si>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</si>
  <si>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</si>
  <si>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</si>
  <si>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</si>
  <si>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</si>
  <si>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</si>
  <si>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</si>
  <si>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</si>
  <si>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</si>
  <si>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</si>
  <si>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</si>
  <si>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</si>
  <si>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</si>
  <si>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</si>
  <si>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</si>
  <si>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</si>
  <si>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</si>
  <si>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</si>
  <si>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</si>
  <si>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</si>
  <si>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</si>
  <si>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</si>
  <si>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</si>
  <si>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</si>
  <si>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</si>
  <si>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</si>
  <si>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</si>
  <si>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</si>
  <si>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</si>
  <si>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</si>
  <si>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</si>
  <si>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</si>
  <si>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</si>
  <si>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</si>
  <si>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</si>
  <si>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</si>
  <si>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</si>
  <si>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</si>
  <si>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</si>
  <si>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</si>
  <si>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</si>
  <si>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</si>
  <si>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</si>
  <si>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</si>
  <si>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</si>
  <si>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</si>
  <si>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</si>
  <si>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</si>
  <si>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</si>
  <si>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</si>
  <si>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</si>
  <si>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</si>
  <si>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</si>
  <si>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</si>
  <si>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</si>
  <si>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</si>
  <si>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</si>
  <si>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</si>
  <si>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</si>
  <si>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</si>
  <si>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</si>
  <si>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</si>
  <si>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</si>
  <si>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</si>
  <si>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</si>
  <si>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</si>
  <si>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</si>
  <si>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</si>
  <si>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</si>
  <si>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</si>
  <si>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</si>
  <si>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</si>
  <si>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</si>
  <si>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</si>
  <si>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</si>
  <si>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</si>
  <si>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</si>
  <si>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</si>
  <si>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</si>
  <si>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</si>
  <si>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</si>
  <si>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</si>
  <si>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</si>
  <si>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</si>
  <si>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</si>
  <si>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</si>
  <si>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</si>
  <si>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</si>
  <si>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</si>
  <si>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</si>
  <si>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</si>
  <si>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</si>
  <si>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</si>
  <si>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</si>
  <si>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</si>
  <si>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</si>
  <si>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</si>
  <si>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</si>
  <si>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</si>
  <si>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</si>
  <si>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</si>
  <si>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</si>
  <si>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</si>
  <si>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</si>
  <si>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</si>
  <si>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</si>
  <si>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</si>
  <si>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</si>
  <si>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</si>
  <si>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</si>
  <si>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</si>
  <si>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</si>
  <si>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</si>
  <si>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</si>
  <si>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</si>
  <si>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</si>
  <si>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</si>
  <si>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</si>
  <si>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</si>
  <si>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</si>
  <si>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</si>
  <si>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</si>
  <si>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</si>
  <si>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</si>
  <si>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</si>
  <si>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</si>
  <si>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</si>
  <si>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</si>
  <si>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</si>
  <si>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</si>
  <si>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</si>
  <si>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</si>
  <si>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</si>
  <si>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</si>
  <si>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</si>
  <si>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</si>
  <si>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</si>
  <si>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</si>
  <si>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</si>
  <si>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</si>
  <si>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</si>
  <si>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</si>
  <si>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</si>
  <si>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</si>
  <si>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</si>
  <si>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</si>
  <si>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</si>
  <si>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</si>
  <si>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</si>
  <si>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</si>
  <si>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</si>
  <si>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</si>
  <si>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</si>
  <si>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</si>
  <si>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</si>
  <si>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</si>
  <si>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</si>
  <si>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</si>
  <si>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</si>
  <si>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</si>
  <si>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</si>
  <si>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</si>
  <si>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</si>
  <si>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</si>
  <si>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</si>
  <si>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</si>
  <si>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</si>
  <si>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</si>
  <si>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</si>
  <si>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</si>
  <si>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</si>
  <si>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</si>
  <si>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</si>
  <si>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</si>
  <si>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</si>
  <si>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</si>
  <si>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</si>
  <si>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</si>
  <si>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</si>
  <si>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</si>
  <si>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</si>
  <si>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</si>
  <si>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</si>
  <si>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</si>
  <si>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</si>
  <si>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</si>
  <si>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</si>
  <si>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</si>
  <si>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</si>
  <si>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</si>
  <si>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</si>
  <si>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</si>
  <si>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</si>
  <si>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</si>
  <si>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</si>
  <si>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</si>
  <si>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</si>
  <si>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</si>
  <si>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</si>
  <si>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</si>
  <si>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</si>
  <si>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</si>
  <si>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</si>
  <si>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</si>
  <si>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</si>
  <si>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</si>
  <si>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</si>
  <si>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</si>
  <si>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</si>
  <si>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</si>
  <si>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</si>
  <si>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</si>
  <si>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</si>
  <si>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</si>
  <si>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</si>
  <si>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</si>
  <si>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</si>
  <si>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</si>
  <si>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</si>
  <si>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</si>
  <si>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</si>
  <si>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</si>
  <si>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</si>
  <si>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</si>
  <si>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</si>
  <si>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</si>
  <si>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</si>
  <si>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</si>
  <si>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</si>
  <si>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</si>
  <si>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</si>
  <si>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</si>
  <si>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</si>
  <si>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</si>
  <si>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</si>
  <si>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</si>
  <si>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</si>
  <si>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</si>
  <si>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</si>
  <si>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</si>
  <si>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</si>
  <si>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</si>
  <si>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</si>
  <si>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</si>
  <si>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</si>
  <si>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</si>
  <si>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</si>
  <si>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</si>
  <si>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</si>
  <si>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</si>
  <si>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</si>
  <si>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</si>
  <si>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</si>
  <si>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</si>
  <si>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</si>
  <si>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</si>
  <si>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</si>
  <si>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</si>
  <si>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</si>
  <si>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</si>
  <si>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</si>
  <si>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</si>
  <si>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</si>
  <si>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</si>
  <si>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</si>
  <si>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</si>
  <si>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</si>
  <si>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</si>
  <si>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</si>
  <si>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</si>
  <si>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</si>
  <si>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</si>
  <si>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</si>
  <si>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</si>
  <si>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</si>
  <si>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</si>
  <si>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</si>
  <si>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</si>
  <si>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</si>
  <si>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</si>
  <si>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</si>
  <si>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</si>
  <si>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</si>
  <si>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</si>
  <si>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</si>
  <si>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</si>
  <si>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</si>
  <si>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</si>
  <si>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</si>
  <si>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</si>
  <si>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</si>
  <si>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</si>
  <si>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</si>
  <si>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</si>
  <si>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</si>
  <si>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</si>
  <si>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</si>
  <si>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</si>
  <si>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</si>
  <si>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</si>
  <si>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</si>
  <si>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</si>
  <si>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</si>
  <si>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</si>
  <si>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</si>
  <si>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</si>
  <si>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</si>
  <si>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</si>
  <si>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</si>
  <si>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</si>
  <si>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</si>
  <si>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</si>
  <si>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</si>
  <si>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</si>
  <si>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</si>
  <si>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</si>
  <si>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</si>
  <si>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</si>
  <si>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</si>
  <si>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</si>
  <si>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</si>
  <si>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</si>
  <si>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</si>
  <si>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</si>
  <si>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</si>
  <si>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</si>
  <si>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</si>
  <si>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</si>
  <si>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</si>
  <si>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</si>
  <si>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</si>
  <si>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</si>
  <si>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</si>
  <si>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</si>
  <si>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</si>
  <si>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</si>
  <si>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</si>
  <si>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</si>
  <si>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</si>
  <si>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</si>
  <si>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</si>
  <si>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</si>
  <si>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</si>
  <si>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</si>
  <si>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</si>
  <si>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</si>
  <si>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</si>
  <si>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</si>
  <si>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</si>
  <si>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</si>
  <si>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</si>
  <si>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</si>
  <si>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</si>
  <si>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</si>
  <si>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</si>
  <si>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</si>
  <si>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</si>
  <si>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</si>
  <si>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</si>
  <si>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</si>
  <si>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</si>
  <si>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</si>
  <si>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</si>
  <si>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</si>
  <si>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</si>
  <si>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</si>
  <si>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</si>
  <si>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</si>
  <si>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</si>
  <si>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</si>
  <si>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</si>
  <si>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</si>
  <si>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</si>
  <si>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</si>
  <si>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</si>
  <si>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</si>
  <si>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</si>
  <si>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</si>
  <si>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</si>
  <si>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</si>
  <si>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</si>
  <si>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</si>
  <si>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</si>
  <si>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</si>
  <si>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</si>
  <si>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</si>
  <si>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</si>
  <si>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</si>
  <si>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</si>
  <si>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</si>
  <si>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</si>
  <si>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</si>
  <si>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</si>
  <si>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</si>
  <si>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</si>
  <si>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</si>
  <si>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</si>
  <si>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</si>
  <si>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</si>
  <si>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</si>
  <si>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</si>
  <si>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</si>
  <si>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</si>
  <si>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</si>
  <si>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</si>
  <si>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</si>
  <si>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</si>
  <si>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</si>
  <si>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</si>
  <si>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</si>
  <si>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</si>
  <si>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</si>
  <si>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</si>
  <si>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</si>
  <si>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</si>
  <si>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</si>
  <si>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</si>
  <si>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</si>
  <si>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</si>
  <si>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</si>
  <si>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</si>
  <si>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</si>
  <si>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</si>
  <si>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</si>
  <si>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</si>
  <si>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</si>
  <si>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</si>
  <si>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</si>
  <si>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</si>
  <si>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</si>
  <si>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</si>
  <si>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</si>
  <si>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</si>
  <si>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</si>
  <si>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</si>
  <si>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</si>
  <si>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</si>
  <si>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</si>
  <si>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</si>
  <si>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</si>
  <si>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</si>
  <si>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</si>
  <si>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</si>
  <si>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</si>
  <si>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</si>
  <si>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</si>
  <si>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</si>
  <si>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</si>
  <si>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</si>
  <si>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</si>
  <si>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</si>
  <si>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</si>
  <si>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</si>
  <si>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</si>
  <si>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</si>
  <si>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</si>
  <si>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</si>
  <si>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</si>
  <si>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</si>
  <si>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</si>
  <si>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</si>
  <si>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</si>
  <si>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</si>
  <si>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</si>
  <si>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</si>
  <si>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</si>
  <si>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</si>
  <si>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</si>
  <si>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</si>
  <si>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</si>
  <si>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</si>
  <si>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</si>
  <si>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</si>
  <si>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</si>
  <si>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</si>
  <si>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</si>
  <si>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</si>
  <si>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</si>
  <si>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</si>
  <si>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</si>
  <si>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</si>
  <si>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</si>
  <si>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</si>
  <si>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</si>
  <si>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</si>
  <si>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</si>
  <si>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</si>
  <si>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</si>
  <si>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</si>
  <si>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</si>
  <si>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</si>
  <si>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</si>
  <si>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</si>
  <si>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</si>
  <si>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</si>
  <si>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</si>
  <si>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</si>
  <si>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</si>
  <si>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</si>
  <si>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</si>
  <si>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</si>
  <si>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</si>
  <si>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</si>
  <si>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</si>
  <si>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</si>
  <si>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</si>
  <si>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</si>
  <si>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</si>
  <si>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</si>
  <si>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</si>
  <si>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</si>
  <si>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</si>
  <si>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</si>
  <si>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</si>
  <si>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</si>
  <si>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</si>
  <si>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</si>
  <si>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</si>
  <si>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</si>
  <si>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</si>
  <si>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</si>
  <si>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</si>
  <si>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</si>
  <si>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</si>
  <si>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</si>
  <si>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</si>
  <si>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</si>
  <si>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</si>
  <si>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</si>
  <si>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</si>
  <si>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</si>
  <si>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</si>
  <si>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</si>
  <si>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</si>
  <si>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</si>
  <si>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</si>
  <si>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</si>
  <si>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</si>
  <si>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</si>
  <si>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</si>
  <si>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</si>
  <si>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</si>
  <si>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</si>
  <si>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</si>
  <si>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</si>
  <si>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</si>
  <si>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</si>
  <si>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</si>
  <si>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</si>
  <si>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</si>
  <si>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</si>
  <si>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</si>
  <si>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</si>
  <si>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</si>
  <si>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</si>
  <si>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</si>
  <si>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</si>
  <si>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</si>
  <si>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</si>
  <si>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</si>
  <si>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</si>
  <si>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</si>
  <si>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</si>
  <si>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</si>
  <si>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</si>
  <si>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</si>
  <si>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</si>
  <si>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</si>
  <si>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</si>
  <si>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</si>
  <si>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</si>
  <si>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</si>
  <si>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</si>
  <si>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</si>
  <si>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</si>
  <si>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</si>
  <si>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</si>
  <si>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</si>
  <si>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</si>
  <si>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</si>
  <si>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</si>
  <si>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</si>
  <si>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</si>
  <si>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</si>
  <si>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</si>
  <si>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</si>
  <si>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</si>
  <si>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</si>
  <si>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</si>
  <si>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</si>
  <si>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</si>
  <si>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</si>
  <si>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</si>
  <si>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</si>
  <si>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</si>
  <si>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</si>
  <si>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</si>
  <si>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</si>
  <si>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</si>
  <si>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</si>
  <si>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</si>
  <si>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</si>
  <si>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</si>
  <si>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</si>
  <si>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</si>
  <si>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</si>
  <si>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</si>
  <si>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</si>
  <si>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</si>
  <si>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</si>
  <si>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</si>
  <si>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</si>
  <si>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</si>
  <si>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</si>
  <si>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</si>
  <si>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</si>
  <si>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</si>
  <si>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</si>
  <si>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</si>
  <si>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</si>
  <si>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</si>
  <si>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</si>
  <si>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</si>
  <si>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</si>
  <si>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</si>
  <si>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</si>
  <si>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</si>
  <si>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</si>
  <si>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</si>
  <si>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</si>
  <si>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</si>
  <si>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</si>
  <si>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</si>
  <si>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</si>
  <si>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</si>
  <si>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</si>
  <si>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</si>
  <si>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</si>
  <si>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</si>
  <si>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</si>
  <si>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</si>
  <si>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</si>
  <si>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</si>
  <si>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</si>
  <si>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</si>
  <si>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</si>
  <si>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</si>
  <si>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</si>
  <si>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</si>
  <si>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</si>
  <si>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</si>
  <si>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</si>
  <si>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</si>
  <si>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</si>
  <si>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</si>
  <si>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</si>
  <si>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</si>
  <si>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</si>
  <si>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</si>
  <si>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</si>
  <si>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</si>
  <si>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</si>
  <si>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</si>
  <si>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</si>
  <si>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</si>
  <si>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</si>
  <si>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</si>
  <si>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</si>
  <si>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</si>
  <si>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</si>
  <si>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</si>
  <si>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</si>
  <si>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</si>
  <si>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</si>
  <si>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</si>
  <si>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</si>
  <si>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</si>
  <si>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</si>
  <si>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</si>
  <si>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</si>
  <si>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</si>
  <si>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</si>
  <si>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</si>
  <si>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</si>
  <si>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</si>
  <si>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</si>
  <si>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</si>
  <si>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</si>
  <si>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</si>
  <si>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</si>
  <si>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</si>
  <si>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</si>
  <si>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</si>
  <si>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</si>
  <si>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</si>
  <si>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</si>
  <si>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</si>
  <si>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</si>
  <si>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</si>
  <si>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</si>
  <si>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</si>
  <si>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</si>
  <si>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</si>
  <si>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</si>
  <si>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</si>
  <si>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</si>
  <si>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</si>
  <si>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</si>
  <si>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</si>
  <si>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</si>
  <si>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</si>
  <si>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</si>
  <si>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</si>
  <si>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</si>
  <si>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</si>
  <si>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</si>
  <si>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</si>
  <si>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</si>
  <si>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</si>
  <si>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</si>
  <si>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</si>
  <si>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</si>
  <si>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</si>
  <si>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</si>
  <si>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</si>
  <si>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</si>
  <si>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</si>
  <si>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</si>
  <si>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</si>
  <si>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</si>
  <si>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</si>
  <si>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</si>
  <si>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</si>
  <si>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</si>
  <si>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</si>
  <si>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</si>
  <si>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</si>
  <si>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</si>
  <si>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</si>
  <si>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</si>
  <si>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</si>
  <si>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</si>
  <si>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</si>
  <si>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</si>
  <si>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</si>
  <si>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</si>
  <si>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</si>
  <si>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</si>
  <si>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</si>
  <si>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</si>
  <si>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</si>
  <si>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</si>
  <si>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</si>
  <si>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</si>
  <si>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</si>
  <si>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</si>
  <si>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</si>
  <si>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</si>
  <si>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</si>
  <si>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</si>
  <si>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</si>
  <si>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</si>
  <si>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</si>
  <si>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</si>
  <si>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</si>
  <si>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</si>
  <si>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</si>
  <si>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</si>
  <si>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</si>
  <si>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</si>
  <si>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</si>
  <si>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</si>
  <si>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</si>
  <si>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</si>
  <si>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</si>
  <si>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</si>
  <si>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</si>
  <si>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</si>
  <si>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</si>
  <si>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</si>
  <si>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</si>
  <si>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</si>
  <si>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</si>
  <si>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</si>
  <si>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</si>
  <si>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</si>
  <si>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</si>
  <si>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</si>
  <si>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</si>
  <si>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</si>
  <si>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</si>
  <si>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</si>
  <si>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</si>
  <si>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</si>
  <si>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</si>
  <si>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</si>
  <si>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</si>
  <si>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</si>
  <si>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</si>
  <si>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</si>
  <si>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</si>
  <si>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</si>
  <si>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</si>
  <si>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</si>
  <si>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</si>
  <si>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</si>
  <si>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</si>
  <si>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</si>
  <si>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</si>
  <si>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</si>
  <si>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</si>
  <si>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</si>
  <si>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</si>
  <si>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</si>
  <si>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</si>
  <si>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</si>
  <si>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</si>
  <si>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</si>
  <si>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</si>
  <si>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</si>
  <si>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</si>
  <si>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</si>
  <si>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</si>
  <si>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</si>
  <si>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</si>
  <si>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</si>
  <si>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</si>
  <si>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</si>
  <si>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</si>
  <si>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</si>
  <si>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</si>
  <si>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</si>
  <si>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</si>
  <si>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</si>
  <si>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</si>
  <si>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</si>
  <si>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</si>
  <si>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</si>
  <si>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</si>
  <si>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</si>
  <si>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</si>
  <si>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</si>
  <si>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</si>
  <si>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</si>
  <si>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</si>
  <si>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</si>
  <si>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</si>
  <si>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</si>
  <si>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</si>
  <si>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</si>
  <si>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</si>
  <si>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</si>
  <si>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</si>
  <si>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</si>
  <si>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</si>
  <si>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</si>
  <si>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</si>
  <si>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</si>
  <si>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</si>
  <si>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</si>
  <si>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</si>
  <si>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</si>
  <si>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</si>
  <si>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</si>
  <si>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</si>
  <si>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</si>
  <si>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</si>
  <si>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</si>
  <si>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</si>
  <si>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</si>
  <si>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</si>
  <si>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</si>
  <si>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</si>
  <si>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</si>
  <si>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</si>
  <si>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</si>
  <si>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</si>
  <si>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</si>
  <si>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</si>
  <si>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</si>
  <si>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</si>
  <si>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</si>
  <si>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</si>
  <si>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</si>
  <si>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</si>
  <si>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</si>
  <si>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</si>
  <si>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</si>
  <si>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</si>
  <si>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</si>
  <si>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</si>
  <si>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</si>
  <si>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</si>
  <si>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</si>
  <si>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</si>
  <si>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</si>
  <si>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</si>
  <si>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</si>
  <si>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</si>
  <si>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</si>
  <si>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</si>
  <si>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</si>
  <si>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</si>
  <si>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</si>
  <si>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</si>
  <si>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</si>
  <si>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</si>
  <si>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</si>
  <si>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</si>
  <si>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</si>
  <si>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</si>
  <si>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</si>
  <si>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</si>
  <si>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</si>
  <si>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</si>
  <si>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</si>
  <si>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</si>
  <si>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</si>
  <si>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</si>
  <si>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</si>
  <si>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</si>
  <si>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</si>
  <si>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</si>
  <si>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</si>
  <si>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</si>
  <si>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</si>
  <si>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</si>
  <si>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</si>
  <si>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</si>
  <si>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</si>
  <si>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</si>
  <si>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</si>
  <si>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</si>
  <si>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</si>
  <si>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</si>
  <si>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</si>
  <si>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</si>
  <si>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</si>
  <si>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</si>
  <si>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</si>
  <si>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</si>
  <si>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</si>
  <si>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</si>
  <si>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</si>
  <si>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</si>
  <si>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</si>
  <si>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</si>
  <si>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</si>
  <si>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</si>
  <si>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</si>
  <si>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</si>
  <si>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</si>
  <si>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</si>
  <si>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</si>
  <si>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</si>
  <si>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</si>
  <si>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</si>
  <si>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</si>
  <si>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</si>
  <si>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</si>
  <si>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</si>
  <si>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</si>
  <si>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</si>
  <si>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</si>
  <si>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</si>
  <si>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</si>
  <si>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</si>
  <si>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</si>
  <si>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</si>
  <si>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</si>
  <si>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</si>
  <si>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</si>
  <si>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</si>
  <si>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</si>
  <si>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</si>
  <si>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</si>
  <si>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</si>
  <si>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</si>
  <si>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</si>
  <si>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</si>
  <si>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</si>
  <si>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</si>
  <si>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</si>
  <si>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</si>
  <si>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</si>
  <si>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</si>
  <si>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</si>
  <si>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</si>
  <si>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</si>
  <si>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</si>
  <si>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</si>
  <si>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</si>
  <si>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</si>
  <si>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</si>
  <si>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</si>
  <si>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</si>
  <si>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</si>
  <si>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</si>
  <si>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</si>
  <si>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</si>
  <si>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</si>
  <si>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</si>
  <si>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</si>
  <si>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</si>
  <si>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</si>
  <si>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</si>
  <si>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</si>
  <si>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</si>
  <si>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</si>
  <si>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</si>
  <si>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</si>
  <si>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</si>
  <si>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</si>
  <si>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</si>
  <si>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</si>
  <si>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</si>
  <si>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</si>
  <si>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</si>
  <si>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</si>
  <si>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</si>
  <si>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</si>
  <si>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</si>
  <si>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</si>
  <si>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</si>
  <si>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</si>
  <si>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</si>
  <si>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</si>
  <si>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</si>
  <si>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</si>
  <si>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</si>
  <si>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</si>
  <si>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</si>
  <si>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</si>
  <si>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</si>
  <si>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</si>
  <si>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</si>
  <si>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</si>
  <si>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</si>
  <si>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</si>
  <si>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</si>
  <si>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</si>
  <si>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</si>
  <si>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</si>
  <si>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</si>
  <si>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</si>
  <si>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</si>
  <si>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</si>
  <si>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</si>
  <si>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</si>
  <si>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</si>
  <si>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</si>
  <si>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</si>
  <si>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</si>
  <si>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</si>
  <si>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</si>
  <si>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</si>
  <si>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</si>
  <si>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</si>
  <si>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</si>
  <si>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</si>
  <si>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</si>
  <si>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</si>
  <si>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</si>
  <si>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</si>
  <si>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</si>
  <si>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</si>
  <si>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</si>
  <si>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</si>
  <si>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</si>
  <si>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</si>
  <si>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</si>
  <si>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</si>
  <si>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</si>
  <si>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</si>
  <si>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</si>
  <si>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</si>
  <si>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</si>
  <si>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</si>
  <si>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</si>
  <si>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</si>
  <si>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</si>
  <si>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</si>
  <si>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</si>
  <si>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</si>
  <si>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</si>
  <si>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</si>
  <si>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</si>
  <si>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</si>
  <si>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</si>
  <si>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</si>
  <si>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</si>
  <si>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</si>
  <si>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</si>
  <si>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</si>
  <si>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</si>
  <si>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</si>
  <si>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</si>
  <si>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</si>
  <si>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</si>
  <si>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</si>
  <si>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</si>
  <si>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</si>
  <si>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</si>
  <si>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</si>
  <si>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</si>
  <si>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</si>
  <si>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</si>
  <si>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</si>
  <si>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</si>
  <si>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</si>
  <si>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</si>
  <si>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</si>
  <si>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</si>
  <si>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</si>
  <si>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</si>
  <si>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</si>
  <si>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</si>
  <si>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</si>
  <si>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</si>
  <si>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</si>
  <si>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</si>
  <si>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</si>
  <si>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</si>
  <si>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</si>
  <si>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</si>
  <si>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</si>
  <si>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</si>
  <si>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</si>
  <si>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</si>
  <si>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</si>
  <si>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</si>
  <si>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</si>
  <si>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</si>
  <si>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</si>
  <si>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</si>
  <si>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</si>
  <si>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</si>
  <si>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</si>
  <si>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</si>
  <si>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</si>
  <si>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</si>
  <si>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</si>
  <si>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</si>
  <si>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</si>
  <si>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</si>
  <si>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</si>
  <si>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</si>
  <si>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</si>
  <si>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</si>
  <si>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</si>
  <si>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</si>
  <si>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</si>
  <si>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</si>
  <si>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</si>
  <si>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</si>
  <si>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</si>
  <si>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</si>
  <si>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</si>
  <si>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</si>
  <si>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</si>
  <si>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</si>
  <si>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</si>
  <si>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</si>
  <si>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</si>
  <si>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</si>
  <si>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</si>
  <si>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</si>
  <si>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</si>
  <si>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</si>
  <si>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</si>
  <si>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</si>
  <si>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</si>
  <si>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</si>
  <si>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</si>
  <si>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</si>
  <si>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</si>
  <si>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</si>
  <si>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</si>
  <si>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</si>
  <si>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</si>
  <si>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</si>
  <si>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</si>
  <si>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</si>
  <si>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</si>
  <si>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</si>
  <si>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</si>
  <si>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</si>
  <si>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</si>
  <si>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</si>
  <si>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</si>
  <si>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</si>
  <si>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</si>
  <si>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</si>
  <si>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</si>
  <si>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</si>
  <si>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</si>
  <si>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</si>
  <si>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</si>
  <si>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</si>
  <si>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</si>
  <si>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</si>
  <si>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</si>
  <si>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</si>
  <si>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</si>
  <si>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</si>
  <si>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</si>
  <si>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</si>
  <si>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</si>
  <si>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</si>
  <si>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</si>
  <si>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</si>
  <si>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</si>
  <si>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</si>
  <si>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</si>
  <si>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</si>
  <si>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</si>
  <si>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</si>
  <si>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</si>
  <si>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</si>
  <si>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</si>
  <si>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</si>
  <si>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</si>
  <si>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</si>
  <si>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</si>
  <si>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</si>
  <si>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</si>
  <si>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</si>
  <si>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</si>
  <si>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</si>
  <si>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</si>
  <si>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</si>
  <si>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</si>
  <si>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</si>
  <si>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</si>
  <si>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</si>
  <si>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</si>
  <si>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</si>
  <si>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</si>
  <si>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</si>
  <si>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</si>
  <si>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</si>
  <si>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</si>
  <si>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</si>
  <si>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</si>
  <si>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</si>
  <si>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</si>
  <si>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</si>
  <si>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</si>
  <si>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</si>
  <si>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</si>
  <si>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</si>
  <si>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</si>
  <si>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</si>
  <si>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</si>
  <si>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</si>
  <si>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</si>
  <si>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</si>
  <si>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</si>
  <si>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</si>
  <si>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</si>
  <si>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</si>
  <si>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</si>
  <si>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</si>
  <si>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</si>
  <si>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</si>
  <si>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</si>
  <si>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</si>
  <si>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</si>
  <si>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</si>
  <si>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</si>
  <si>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</si>
  <si>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</si>
  <si>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</si>
  <si>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</si>
  <si>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</si>
  <si>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</si>
  <si>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</si>
  <si>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</si>
  <si>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</si>
  <si>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</si>
  <si>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</si>
  <si>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</si>
  <si>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</si>
  <si>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</si>
  <si>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</si>
  <si>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</si>
  <si>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</si>
  <si>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</si>
  <si>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</si>
  <si>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</si>
  <si>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</si>
  <si>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</si>
  <si>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</si>
  <si>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</si>
  <si>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</si>
  <si>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</si>
  <si>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</si>
  <si>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</si>
  <si>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</si>
  <si>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</si>
  <si>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</si>
  <si>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</si>
  <si>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</si>
  <si>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</si>
  <si>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</si>
  <si>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</si>
  <si>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</si>
  <si>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</si>
  <si>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</si>
  <si>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</si>
  <si>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</si>
  <si>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</si>
  <si>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</si>
  <si>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</si>
  <si>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</si>
  <si>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</si>
  <si>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</si>
  <si>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</si>
  <si>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</si>
  <si>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</si>
  <si>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</si>
  <si>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</si>
  <si>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</si>
  <si>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</si>
  <si>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</si>
  <si>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</si>
  <si>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</si>
  <si>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</si>
  <si>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</si>
  <si>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</si>
  <si>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</si>
  <si>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</si>
  <si>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</si>
  <si>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</si>
  <si>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</si>
  <si>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</si>
  <si>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</si>
  <si>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</si>
  <si>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</si>
  <si>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</si>
  <si>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</si>
  <si>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</si>
  <si>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</si>
  <si>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</si>
  <si>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</si>
  <si>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</si>
  <si>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</si>
  <si>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</si>
  <si>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</si>
  <si>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</si>
  <si>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</si>
  <si>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</si>
  <si>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</si>
  <si>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</si>
  <si>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</si>
  <si>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</si>
  <si>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</si>
  <si>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</si>
  <si>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</si>
  <si>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</si>
  <si>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</si>
  <si>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</si>
  <si>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</si>
  <si>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</si>
  <si>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</si>
  <si>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</si>
  <si>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</si>
  <si>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</si>
  <si>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</si>
  <si>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</si>
  <si>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</si>
  <si>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</si>
  <si>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</si>
  <si>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</si>
  <si>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</si>
  <si>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</si>
  <si>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</si>
  <si>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</si>
  <si>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</si>
  <si>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</si>
  <si>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</si>
  <si>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</si>
  <si>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</si>
  <si>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</si>
  <si>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</si>
  <si>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</si>
  <si>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</si>
  <si>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</si>
  <si>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</si>
  <si>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</si>
  <si>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</si>
  <si>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</si>
  <si>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</si>
  <si>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</si>
  <si>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</si>
  <si>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</si>
  <si>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</si>
  <si>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</si>
  <si>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</si>
  <si>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</si>
  <si>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</si>
  <si>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</si>
  <si>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</si>
  <si>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</si>
  <si>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</si>
  <si>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</si>
  <si>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</si>
  <si>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</si>
  <si>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</si>
  <si>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</si>
  <si>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</si>
  <si>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</si>
  <si>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</si>
  <si>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</si>
  <si>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</si>
  <si>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</si>
  <si>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</si>
  <si>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</si>
  <si>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</si>
  <si>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</si>
  <si>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</si>
  <si>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</si>
  <si>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</si>
  <si>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</si>
  <si>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</si>
  <si>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</si>
  <si>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</si>
  <si>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</si>
  <si>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</si>
  <si>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</si>
  <si>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</si>
  <si>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</si>
  <si>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</si>
  <si>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</si>
  <si>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</si>
  <si>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</si>
  <si>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</si>
  <si>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</si>
  <si>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</si>
  <si>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</si>
  <si>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</si>
  <si>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</si>
  <si>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</si>
  <si>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</si>
  <si>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</si>
  <si>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</si>
  <si>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</si>
  <si>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</si>
  <si>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</si>
  <si>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</si>
  <si>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</si>
  <si>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</si>
  <si>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</si>
  <si>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</si>
  <si>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</si>
  <si>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</si>
  <si>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</si>
  <si>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</si>
  <si>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</si>
  <si>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</si>
  <si>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</si>
  <si>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</si>
  <si>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</si>
  <si>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</si>
  <si>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</si>
  <si>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</si>
  <si>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</si>
  <si>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</si>
  <si>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</si>
  <si>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</si>
  <si>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</si>
  <si>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</si>
  <si>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</si>
  <si>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</si>
  <si>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</si>
  <si>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</si>
  <si>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</si>
  <si>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</si>
  <si>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</si>
  <si>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</si>
  <si>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</si>
  <si>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</si>
  <si>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</si>
  <si>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</si>
  <si>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</si>
  <si>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</si>
  <si>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</si>
  <si>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</si>
  <si>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</si>
  <si>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</si>
  <si>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</si>
  <si>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</si>
  <si>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</si>
  <si>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</si>
  <si>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</si>
  <si>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</si>
  <si>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</si>
  <si>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</si>
  <si>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</si>
  <si>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</si>
  <si>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</si>
  <si>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</si>
  <si>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</si>
  <si>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</si>
  <si>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</si>
  <si>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</si>
  <si>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</si>
  <si>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</si>
  <si>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</si>
  <si>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</si>
  <si>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</si>
  <si>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</si>
  <si>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</si>
  <si>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</si>
  <si>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</si>
  <si>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</si>
  <si>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</si>
  <si>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</si>
  <si>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</si>
  <si>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</si>
  <si>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</si>
  <si>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</si>
  <si>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</si>
  <si>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</si>
  <si>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</si>
  <si>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</si>
  <si>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</si>
  <si>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</si>
  <si>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</si>
  <si>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</si>
  <si>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</si>
  <si>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</si>
  <si>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</si>
  <si>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</si>
  <si>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</si>
  <si>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</si>
  <si>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</si>
  <si>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</si>
  <si>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</si>
  <si>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</si>
  <si>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</si>
  <si>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</si>
  <si>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</si>
  <si>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</si>
  <si>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</si>
  <si>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</si>
  <si>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</si>
  <si>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</si>
  <si>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</si>
  <si>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</si>
  <si>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</si>
  <si>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</si>
  <si>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</si>
  <si>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</si>
  <si>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</si>
  <si>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</si>
  <si>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</si>
  <si>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</si>
  <si>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</si>
  <si>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</si>
  <si>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</si>
  <si>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</si>
  <si>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</si>
  <si>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</si>
  <si>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</si>
  <si>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</si>
  <si>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</si>
  <si>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</si>
  <si>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</si>
  <si>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</si>
  <si>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</si>
  <si>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</si>
  <si>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</si>
  <si>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</si>
  <si>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</si>
  <si>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</si>
  <si>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</si>
  <si>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</si>
  <si>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</si>
  <si>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</si>
  <si>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</si>
  <si>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</si>
  <si>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</si>
  <si>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</si>
  <si>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</si>
  <si>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</si>
  <si>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</si>
  <si>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</si>
  <si>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</si>
  <si>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</si>
  <si>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</si>
  <si>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</si>
  <si>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</si>
  <si>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</si>
  <si>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</si>
  <si>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</si>
  <si>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</si>
  <si>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</si>
  <si>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</si>
  <si>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</si>
  <si>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</si>
  <si>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</si>
  <si>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</si>
  <si>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</si>
  <si>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</si>
  <si>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</si>
  <si>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</si>
  <si>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</si>
  <si>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</si>
  <si>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</si>
  <si>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</si>
  <si>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</si>
  <si>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</si>
  <si>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</si>
  <si>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</si>
  <si>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</si>
  <si>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</si>
  <si>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</si>
  <si>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</si>
  <si>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</si>
  <si>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</si>
  <si>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</si>
  <si>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</si>
  <si>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</si>
  <si>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</si>
  <si>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</si>
  <si>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</si>
  <si>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</si>
  <si>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</si>
  <si>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</si>
  <si>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</si>
  <si>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</si>
  <si>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</si>
  <si>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</si>
  <si>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</si>
  <si>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</si>
  <si>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</si>
  <si>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</si>
  <si>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</si>
  <si>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</si>
  <si>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</si>
  <si>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</si>
  <si>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</si>
  <si>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</si>
  <si>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</si>
  <si>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</si>
  <si>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</si>
  <si>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</si>
  <si>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</si>
  <si>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</si>
  <si>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</si>
  <si>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</si>
  <si>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</si>
  <si>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</si>
  <si>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</si>
  <si>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</si>
  <si>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</si>
  <si>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</si>
  <si>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</si>
  <si>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</si>
  <si>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</si>
  <si>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</si>
  <si>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</si>
  <si>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</si>
  <si>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</si>
  <si>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</si>
  <si>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</si>
  <si>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</si>
  <si>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</si>
  <si>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</si>
  <si>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</si>
  <si>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</si>
  <si>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</si>
  <si>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</si>
  <si>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</si>
  <si>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</si>
  <si>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</si>
  <si>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</si>
  <si>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</si>
  <si>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</si>
  <si>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</si>
  <si>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</si>
  <si>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</si>
  <si>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</si>
  <si>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</si>
  <si>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</si>
  <si>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</si>
  <si>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</si>
  <si>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</si>
  <si>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</si>
  <si>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</si>
  <si>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</si>
  <si>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</si>
  <si>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</si>
  <si>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</si>
  <si>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</si>
  <si>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</si>
  <si>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</si>
  <si>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</si>
  <si>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</si>
  <si>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</si>
  <si>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</si>
  <si>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</si>
  <si>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</si>
  <si>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</si>
  <si>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</si>
  <si>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</si>
  <si>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</si>
  <si>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</si>
  <si>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</si>
  <si>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</si>
  <si>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</si>
  <si>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</si>
  <si>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</si>
  <si>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</si>
  <si>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</si>
  <si>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</si>
  <si>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</si>
  <si>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</si>
  <si>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</si>
  <si>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</si>
  <si>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</si>
  <si>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</si>
  <si>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</si>
  <si>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</si>
  <si>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</si>
  <si>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</si>
  <si>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</si>
  <si>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</si>
  <si>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</si>
  <si>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</si>
  <si>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</si>
  <si>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</si>
  <si>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</si>
  <si>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</si>
  <si>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</si>
  <si>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</si>
  <si>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</si>
  <si>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</si>
  <si>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</si>
  <si>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</si>
  <si>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</si>
  <si>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</si>
  <si>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</si>
  <si>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</si>
  <si>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</si>
  <si>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</si>
  <si>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</si>
  <si>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</si>
  <si>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</si>
  <si>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</si>
  <si>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</si>
  <si>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</si>
  <si>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</si>
  <si>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</si>
  <si>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</si>
  <si>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</si>
  <si>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</si>
  <si>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</si>
  <si>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</si>
  <si>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</si>
  <si>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</si>
  <si>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</si>
  <si>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</si>
  <si>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</si>
  <si>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</si>
  <si>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</si>
  <si>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</si>
  <si>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</si>
  <si>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</si>
  <si>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</si>
  <si>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</si>
  <si>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</si>
  <si>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</si>
  <si>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</si>
  <si>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</si>
  <si>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</si>
  <si>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</si>
  <si>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</si>
  <si>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</si>
  <si>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</si>
  <si>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</si>
  <si>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</si>
  <si>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</si>
  <si>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</si>
  <si>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</si>
  <si>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</si>
  <si>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</si>
  <si>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</si>
  <si>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</si>
  <si>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</si>
  <si>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</si>
  <si>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</si>
  <si>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</si>
  <si>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</si>
  <si>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</si>
  <si>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</si>
  <si>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</si>
  <si>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</si>
  <si>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</si>
  <si>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</si>
  <si>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</si>
  <si>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</si>
  <si>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</si>
  <si>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</si>
  <si>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</si>
  <si>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</si>
  <si>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</si>
  <si>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</si>
  <si>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</si>
  <si>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</si>
  <si>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</si>
  <si>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</si>
  <si>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</si>
  <si>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</si>
  <si>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</si>
  <si>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</si>
  <si>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</si>
  <si>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</si>
  <si>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</si>
  <si>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</si>
  <si>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</si>
  <si>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</si>
  <si>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</si>
  <si>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</si>
  <si>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</si>
  <si>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</si>
  <si>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</si>
  <si>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</si>
  <si>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</si>
  <si>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</si>
  <si>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</si>
  <si>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</si>
  <si>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</si>
  <si>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</si>
  <si>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</si>
  <si>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</si>
  <si>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</si>
  <si>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</si>
  <si>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</si>
  <si>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</si>
  <si>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</si>
  <si>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</si>
  <si>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</si>
  <si>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</si>
  <si>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</si>
  <si>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</si>
  <si>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</si>
  <si>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</si>
  <si>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</si>
  <si>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</si>
  <si>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</si>
  <si>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</si>
  <si>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</si>
  <si>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</si>
  <si>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</si>
  <si>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</si>
  <si>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</si>
  <si>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</si>
  <si>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</si>
  <si>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</si>
  <si>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</si>
  <si>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</si>
  <si>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</si>
  <si>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</si>
  <si>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</si>
  <si>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</si>
  <si>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</si>
  <si>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</si>
  <si>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</si>
  <si>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</si>
  <si>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</si>
  <si>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</si>
  <si>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</si>
  <si>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</si>
  <si>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</si>
  <si>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</si>
  <si>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</si>
  <si>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</si>
  <si>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</si>
  <si>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</si>
  <si>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</si>
  <si>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</si>
  <si>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</si>
  <si>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</si>
  <si>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</si>
  <si>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</si>
  <si>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</si>
  <si>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</si>
  <si>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</si>
  <si>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</si>
  <si>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</si>
  <si>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</si>
  <si>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</si>
  <si>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</si>
  <si>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</si>
  <si>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</si>
  <si>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</si>
  <si>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</si>
  <si>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</si>
  <si>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</si>
  <si>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</si>
  <si>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</si>
  <si>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</si>
  <si>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</si>
  <si>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</si>
  <si>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</si>
  <si>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</si>
  <si>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</si>
  <si>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</si>
  <si>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</si>
  <si>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</si>
  <si>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</si>
  <si>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</si>
  <si>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</si>
  <si>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</si>
  <si>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</si>
  <si>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</si>
  <si>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</si>
  <si>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</si>
  <si>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</si>
  <si>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</si>
  <si>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</si>
  <si>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</si>
  <si>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</si>
  <si>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</si>
  <si>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</si>
  <si>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</si>
  <si>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</si>
  <si>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</si>
  <si>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</si>
  <si>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</si>
  <si>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</si>
  <si>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</si>
  <si>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</si>
  <si>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</si>
  <si>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</si>
  <si>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</si>
  <si>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</si>
  <si>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</si>
  <si>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</si>
  <si>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</si>
  <si>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</si>
  <si>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</si>
  <si>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</si>
  <si>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</si>
  <si>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</si>
  <si>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</si>
  <si>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</si>
  <si>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</si>
  <si>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</si>
  <si>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</si>
  <si>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</si>
  <si>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</si>
  <si>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</si>
  <si>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</si>
  <si>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</si>
  <si>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</si>
  <si>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</si>
  <si>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</si>
  <si>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</si>
  <si>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</si>
  <si>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</si>
  <si>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</si>
  <si>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</si>
  <si>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</si>
  <si>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</si>
  <si>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</si>
  <si>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</si>
  <si>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</si>
  <si>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</si>
  <si>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</si>
  <si>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</si>
  <si>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</si>
  <si>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</si>
  <si>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</si>
  <si>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</si>
  <si>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</si>
  <si>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</si>
  <si>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</si>
  <si>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</si>
  <si>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</si>
  <si>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</si>
  <si>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</si>
  <si>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</si>
  <si>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</si>
  <si>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</si>
  <si>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</si>
  <si>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</si>
  <si>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</si>
  <si>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</si>
  <si>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</si>
  <si>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</si>
  <si>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</si>
  <si>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</si>
  <si>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</si>
  <si>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</si>
  <si>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</si>
  <si>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</si>
  <si>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</si>
  <si>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</si>
  <si>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</si>
  <si>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</si>
  <si>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</si>
  <si>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</si>
  <si>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</si>
  <si>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</si>
  <si>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</si>
  <si>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</si>
  <si>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</si>
  <si>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</si>
  <si>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</si>
  <si>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</si>
  <si>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</si>
  <si>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</si>
  <si>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</si>
  <si>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</si>
  <si>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</si>
  <si>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</si>
  <si>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</si>
  <si>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</si>
  <si>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</si>
  <si>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</si>
  <si>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</si>
  <si>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</si>
  <si>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</si>
  <si>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</si>
  <si>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</si>
  <si>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</si>
  <si>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</si>
  <si>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</si>
  <si>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</si>
  <si>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</si>
  <si>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</si>
  <si>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</si>
  <si>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</si>
  <si>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</si>
  <si>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</si>
  <si>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</si>
  <si>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</si>
  <si>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</si>
  <si>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</si>
  <si>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</si>
  <si>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</si>
  <si>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</si>
  <si>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</si>
  <si>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</si>
  <si>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</si>
  <si>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</si>
  <si>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</si>
  <si>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</si>
  <si>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</si>
  <si>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</si>
  <si>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</si>
  <si>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</si>
  <si>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</si>
  <si>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</si>
  <si>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</si>
  <si>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</si>
  <si>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</si>
  <si>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</si>
  <si>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</si>
  <si>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</si>
  <si>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</si>
  <si>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</si>
  <si>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</si>
  <si>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</si>
  <si>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</si>
  <si>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</si>
  <si>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</si>
  <si>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</si>
  <si>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</si>
  <si>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</si>
  <si>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</si>
  <si>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</si>
  <si>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</si>
  <si>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</si>
  <si>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</si>
  <si>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</si>
  <si>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</si>
  <si>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</si>
  <si>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</si>
  <si>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</si>
  <si>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</si>
  <si>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</si>
  <si>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</si>
  <si>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</si>
  <si>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</si>
  <si>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</si>
  <si>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</si>
  <si>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</si>
  <si>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</si>
  <si>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</si>
  <si>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</si>
  <si>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</si>
  <si>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</si>
  <si>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</si>
  <si>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</si>
  <si>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</si>
  <si>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</si>
  <si>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</si>
  <si>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</si>
  <si>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</si>
  <si>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</si>
  <si>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</si>
  <si>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</si>
  <si>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</si>
  <si>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</si>
  <si>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</si>
  <si>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</si>
  <si>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</si>
  <si>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</si>
  <si>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</si>
  <si>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</si>
  <si>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</si>
  <si>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</si>
  <si>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</si>
  <si>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</si>
  <si>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</si>
  <si>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</si>
  <si>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</si>
  <si>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</si>
  <si>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</si>
  <si>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</si>
  <si>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</si>
  <si>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</si>
  <si>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</si>
  <si>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</si>
  <si>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</si>
  <si>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</si>
  <si>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</si>
  <si>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</si>
  <si>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</si>
  <si>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</si>
  <si>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</si>
  <si>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</si>
  <si>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</si>
  <si>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</si>
  <si>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</si>
  <si>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</si>
  <si>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</si>
  <si>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</si>
  <si>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</si>
  <si>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</si>
  <si>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</si>
  <si>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</si>
  <si>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</si>
  <si>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</si>
  <si>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</si>
  <si>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</si>
  <si>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</si>
  <si>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</si>
  <si>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</si>
  <si>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</si>
  <si>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</si>
  <si>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</si>
  <si>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</si>
  <si>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</si>
  <si>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</si>
  <si>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</si>
  <si>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</si>
  <si>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</si>
  <si>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</si>
  <si>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</si>
  <si>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</si>
  <si>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</si>
  <si>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</si>
  <si>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</si>
  <si>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</si>
  <si>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</si>
  <si>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</si>
  <si>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</si>
  <si>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</si>
  <si>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</si>
  <si>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</si>
  <si>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</si>
  <si>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</si>
  <si>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</si>
  <si>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</si>
  <si>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</si>
  <si>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</si>
  <si>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</si>
  <si>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</si>
  <si>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</si>
  <si>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</si>
  <si>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</si>
  <si>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</si>
  <si>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</si>
  <si>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</si>
  <si>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</si>
  <si>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</si>
  <si>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</si>
  <si>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</si>
  <si>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</si>
  <si>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</si>
  <si>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</si>
  <si>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</si>
  <si>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</si>
  <si>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</si>
  <si>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</si>
  <si>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</si>
  <si>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</si>
  <si>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</si>
  <si>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</si>
  <si>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</si>
  <si>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</si>
  <si>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</si>
  <si>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</si>
  <si>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</si>
  <si>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</si>
  <si>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</si>
  <si>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</si>
  <si>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</si>
  <si>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</si>
  <si>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</si>
  <si>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</si>
  <si>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</si>
  <si>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</si>
  <si>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</si>
  <si>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</si>
  <si>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</si>
  <si>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</si>
  <si>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</si>
  <si>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</si>
  <si>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</si>
  <si>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</si>
  <si>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</si>
  <si>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</si>
  <si>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</si>
  <si>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</si>
  <si>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</si>
  <si>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</si>
  <si>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</si>
  <si>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</si>
  <si>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</si>
  <si>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</si>
  <si>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</si>
  <si>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</si>
  <si>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</si>
  <si>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</si>
  <si>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</si>
  <si>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</si>
  <si>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</si>
  <si>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</si>
  <si>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</si>
  <si>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</si>
  <si>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</si>
  <si>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</si>
  <si>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</si>
  <si>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</si>
  <si>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</si>
  <si>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</si>
  <si>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</si>
  <si>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</si>
  <si>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</si>
  <si>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</si>
  <si>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</si>
  <si>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</si>
  <si>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</si>
  <si>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</si>
  <si>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</si>
  <si>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</si>
  <si>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</si>
  <si>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</si>
  <si>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</si>
  <si>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</si>
  <si>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</si>
  <si>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</si>
  <si>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</si>
  <si>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</si>
  <si>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</si>
  <si>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</si>
  <si>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</si>
  <si>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</si>
  <si>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</si>
  <si>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</si>
  <si>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</si>
  <si>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</si>
  <si>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</si>
  <si>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</si>
  <si>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</si>
  <si>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</si>
  <si>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</si>
  <si>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</si>
  <si>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</si>
  <si>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</si>
  <si>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</si>
  <si>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</si>
  <si>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</si>
  <si>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</si>
  <si>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</si>
  <si>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</si>
  <si>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</si>
  <si>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</si>
  <si>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</si>
  <si>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</si>
  <si>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</si>
  <si>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</si>
  <si>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</si>
  <si>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</si>
  <si>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</si>
  <si>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</si>
  <si>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</si>
  <si>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</si>
  <si>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</si>
  <si>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</si>
  <si>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</si>
  <si>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</si>
  <si>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</si>
  <si>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</si>
  <si>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</si>
  <si>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</si>
  <si>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</si>
  <si>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</si>
  <si>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</si>
  <si>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</si>
  <si>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</si>
  <si>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</si>
  <si>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</si>
  <si>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</si>
  <si>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</si>
  <si>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</si>
  <si>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</si>
  <si>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</si>
  <si>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</si>
  <si>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</si>
  <si>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</si>
  <si>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</si>
  <si>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</si>
  <si>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</si>
  <si>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</si>
  <si>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</si>
  <si>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</si>
  <si>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</si>
  <si>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</si>
  <si>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</si>
  <si>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</si>
  <si>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</si>
  <si>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</si>
  <si>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</si>
  <si>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</si>
  <si>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</si>
  <si>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</si>
  <si>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</si>
  <si>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</si>
  <si>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</si>
  <si>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</si>
  <si>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</si>
  <si>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</si>
  <si>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</si>
  <si>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</si>
  <si>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</si>
  <si>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</si>
  <si>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</si>
  <si>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</si>
  <si>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</si>
  <si>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</si>
  <si>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</si>
  <si>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</si>
  <si>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</si>
  <si>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</si>
  <si>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</si>
  <si>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</si>
  <si>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</si>
  <si>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</si>
  <si>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</si>
  <si>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</si>
  <si>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</si>
  <si>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</si>
  <si>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</si>
  <si>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</si>
  <si>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</si>
  <si>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</si>
  <si>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</si>
  <si>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</si>
  <si>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</si>
  <si>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</si>
  <si>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</si>
  <si>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</si>
  <si>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</si>
  <si>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</si>
  <si>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</si>
  <si>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</si>
  <si>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</si>
  <si>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</si>
  <si>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</si>
  <si>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</si>
  <si>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</si>
  <si>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</si>
  <si>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</si>
  <si>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</si>
  <si>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</si>
  <si>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</si>
  <si>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</si>
  <si>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</si>
  <si>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</si>
  <si>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</si>
  <si>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</si>
  <si>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</si>
  <si>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</si>
  <si>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</si>
  <si>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</si>
  <si>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</si>
  <si>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</si>
  <si>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</si>
  <si>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</si>
  <si>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</si>
  <si>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</si>
  <si>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</si>
  <si>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</si>
  <si>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</si>
  <si>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</si>
  <si>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</si>
  <si>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</si>
  <si>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</si>
  <si>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</si>
  <si>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</si>
  <si>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</si>
  <si>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</si>
  <si>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</si>
  <si>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</si>
  <si>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</si>
  <si>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</si>
  <si>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</si>
  <si>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</si>
  <si>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</si>
  <si>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</si>
  <si>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</si>
  <si>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</si>
  <si>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</si>
  <si>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</si>
  <si>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</si>
  <si>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</si>
  <si>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</si>
  <si>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</si>
  <si>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</si>
  <si>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</si>
  <si>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</si>
  <si>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</si>
  <si>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</si>
  <si>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</si>
  <si>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</si>
  <si>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</si>
  <si>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</si>
  <si>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</si>
  <si>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</si>
  <si>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</si>
  <si>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</si>
  <si>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</si>
  <si>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</si>
  <si>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</si>
  <si>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</si>
  <si>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</si>
  <si>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</si>
  <si>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</si>
  <si>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</si>
  <si>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</si>
  <si>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</si>
  <si>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</si>
  <si>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</si>
  <si>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</si>
  <si>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</si>
  <si>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</si>
  <si>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</si>
  <si>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</si>
  <si>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</si>
  <si>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</si>
  <si>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</si>
  <si>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</si>
  <si>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</si>
  <si>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</si>
  <si>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</si>
  <si>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</si>
  <si>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</si>
  <si>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</si>
  <si>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</si>
  <si>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</si>
  <si>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</si>
  <si>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</si>
  <si>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</si>
  <si>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</si>
  <si>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</si>
  <si>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</si>
  <si>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</si>
  <si>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</si>
  <si>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</si>
  <si>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</si>
  <si>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</si>
  <si>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</si>
  <si>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</si>
  <si>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</si>
  <si>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</si>
  <si>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</si>
  <si>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</si>
  <si>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</si>
  <si>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</si>
  <si>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</si>
  <si>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</si>
  <si>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</si>
  <si>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</si>
  <si>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</si>
  <si>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</si>
  <si>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</si>
  <si>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</si>
  <si>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</si>
  <si>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</si>
  <si>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</si>
  <si>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</si>
  <si>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</si>
  <si>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</si>
  <si>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</si>
  <si>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</si>
  <si>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</si>
  <si>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</si>
  <si>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</si>
  <si>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</si>
  <si>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</si>
  <si>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</si>
  <si>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</si>
  <si>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</si>
  <si>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</si>
  <si>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</si>
  <si>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</si>
  <si>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</si>
  <si>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</si>
  <si>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</si>
  <si>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</si>
  <si>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</si>
  <si>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</si>
  <si>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</si>
  <si>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</si>
  <si>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</si>
  <si>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</si>
  <si>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</si>
  <si>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</si>
  <si>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</si>
  <si>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</si>
  <si>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</si>
  <si>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</si>
  <si>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</si>
  <si>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</si>
  <si>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</si>
  <si>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</si>
  <si>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</si>
  <si>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</si>
  <si>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</si>
  <si>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</si>
  <si>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</si>
  <si>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</si>
  <si>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</si>
  <si>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</si>
  <si>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</si>
  <si>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</si>
  <si>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</si>
  <si>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</si>
  <si>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</si>
  <si>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</si>
  <si>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</si>
  <si>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</si>
  <si>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</si>
  <si>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</si>
  <si>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</si>
  <si>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</si>
  <si>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</si>
  <si>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</si>
  <si>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</si>
  <si>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</si>
  <si>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</si>
  <si>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</si>
  <si>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</si>
  <si>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</si>
  <si>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</si>
  <si>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</si>
  <si>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</si>
  <si>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</si>
  <si>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</si>
  <si>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</si>
  <si>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</si>
  <si>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</si>
  <si>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</si>
  <si>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</si>
  <si>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</si>
  <si>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</si>
  <si>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</si>
  <si>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</si>
  <si>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</si>
  <si>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</si>
  <si>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</si>
  <si>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</si>
  <si>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</si>
  <si>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</si>
  <si>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</si>
  <si>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</si>
  <si>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</si>
  <si>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</si>
  <si>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</si>
  <si>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</si>
  <si>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</si>
  <si>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</si>
  <si>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</si>
  <si>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</si>
  <si>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</si>
  <si>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</si>
  <si>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</si>
  <si>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</si>
  <si>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</si>
  <si>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</si>
  <si>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</si>
  <si>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</si>
  <si>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</si>
  <si>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</si>
  <si>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</si>
  <si>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</si>
  <si>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</si>
  <si>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</si>
  <si>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</si>
  <si>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</si>
  <si>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</si>
  <si>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</si>
  <si>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</si>
  <si>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</si>
  <si>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</si>
  <si>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</si>
  <si>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</si>
  <si>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</si>
  <si>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</si>
  <si>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</si>
  <si>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</si>
  <si>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</si>
  <si>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</si>
  <si>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</si>
  <si>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</si>
  <si>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</si>
  <si>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</si>
  <si>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</si>
  <si>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</si>
  <si>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</si>
  <si>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</si>
  <si>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</si>
  <si>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</si>
  <si>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</si>
  <si>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</si>
  <si>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</si>
  <si>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</si>
  <si>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</si>
  <si>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</si>
  <si>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</si>
  <si>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</si>
  <si>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</si>
  <si>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</si>
  <si>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</si>
  <si>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</si>
  <si>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</si>
  <si>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</si>
  <si>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</si>
  <si>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</si>
  <si>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</si>
  <si>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</si>
  <si>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</si>
  <si>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</si>
  <si>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</si>
  <si>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</si>
  <si>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</si>
  <si>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</si>
  <si>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</si>
  <si>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</si>
  <si>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</si>
  <si>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</si>
  <si>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</si>
  <si>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</si>
  <si>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</si>
  <si>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</si>
  <si>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</si>
  <si>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</si>
  <si>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</si>
  <si>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</si>
  <si>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</si>
  <si>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</si>
  <si>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</si>
  <si>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</si>
  <si>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</si>
  <si>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</si>
  <si>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</si>
  <si>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</si>
  <si>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</si>
  <si>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</si>
  <si>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</si>
  <si>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</si>
  <si>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</si>
  <si>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</si>
  <si>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</si>
  <si>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</si>
  <si>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</si>
  <si>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</si>
  <si>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</si>
  <si>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</si>
  <si>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</si>
  <si>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</si>
  <si>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</si>
  <si>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</si>
  <si>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</si>
  <si>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</si>
  <si>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</si>
  <si>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</si>
  <si>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</si>
  <si>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</si>
  <si>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</si>
  <si>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</si>
  <si>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</si>
  <si>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</si>
  <si>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</si>
  <si>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</si>
  <si>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</si>
  <si>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</si>
  <si>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</si>
  <si>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</si>
  <si>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</si>
  <si>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</si>
  <si>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</si>
  <si>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</si>
  <si>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</si>
  <si>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</si>
  <si>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</si>
  <si>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</si>
  <si>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</si>
  <si>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</si>
  <si>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</si>
  <si>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</si>
  <si>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</si>
  <si>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</si>
  <si>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</si>
  <si>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</si>
  <si>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</si>
  <si>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</si>
  <si>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</si>
  <si>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</si>
  <si>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</si>
  <si>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</si>
  <si>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</si>
  <si>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</si>
  <si>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</si>
  <si>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</si>
  <si>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</si>
  <si>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</si>
  <si>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</si>
  <si>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</si>
  <si>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</si>
  <si>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</si>
  <si>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</si>
  <si>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</si>
  <si>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</si>
  <si>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</si>
  <si>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</si>
  <si>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</si>
  <si>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</si>
  <si>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</si>
  <si>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</si>
  <si>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</si>
  <si>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</si>
  <si>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</si>
  <si>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</si>
  <si>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</si>
  <si>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</si>
  <si>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</si>
  <si>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</si>
  <si>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</si>
  <si>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</si>
  <si>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</si>
  <si>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</si>
  <si>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</si>
  <si>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</si>
  <si>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</si>
  <si>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</si>
  <si>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</si>
  <si>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</si>
  <si>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</si>
  <si>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</si>
  <si>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</si>
  <si>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</si>
  <si>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</si>
  <si>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</si>
  <si>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</si>
  <si>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</si>
  <si>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</si>
  <si>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</si>
  <si>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</si>
  <si>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</si>
  <si>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</si>
  <si>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</si>
  <si>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</si>
  <si>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</si>
  <si>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</si>
  <si>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</si>
  <si>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</si>
  <si>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</si>
  <si>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</si>
  <si>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</si>
  <si>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</si>
  <si>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</si>
  <si>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</si>
  <si>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</si>
  <si>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</si>
  <si>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</si>
  <si>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</si>
  <si>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</si>
  <si>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</si>
  <si>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</si>
  <si>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</si>
  <si>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</si>
  <si>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</si>
  <si>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</si>
  <si>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</si>
  <si>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</si>
  <si>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</si>
  <si>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</si>
  <si>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</si>
  <si>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</si>
  <si>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</si>
  <si>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</si>
  <si>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</si>
  <si>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</si>
  <si>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</si>
  <si>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</si>
  <si>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</si>
  <si>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</si>
  <si>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</si>
  <si>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</si>
  <si>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</si>
  <si>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</si>
  <si>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</si>
  <si>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</si>
  <si>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</si>
  <si>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</si>
  <si>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</si>
  <si>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</si>
  <si>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</si>
  <si>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</si>
  <si>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</si>
  <si>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</si>
  <si>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</si>
  <si>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</si>
  <si>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</si>
  <si>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</si>
  <si>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</si>
  <si>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</si>
  <si>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</si>
  <si>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</si>
  <si>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</si>
  <si>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</si>
  <si>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</si>
  <si>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</si>
  <si>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</si>
  <si>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</si>
  <si>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</si>
  <si>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</si>
  <si>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</si>
  <si>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</si>
  <si>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</si>
  <si>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</si>
  <si>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</si>
  <si>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</si>
  <si>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</si>
  <si>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</si>
  <si>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</si>
  <si>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</si>
  <si>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</si>
  <si>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</si>
  <si>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</si>
  <si>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</si>
  <si>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</si>
  <si>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</si>
  <si>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</si>
  <si>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</si>
  <si>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</si>
  <si>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</si>
  <si>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</si>
  <si>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</si>
  <si>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</si>
  <si>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</si>
  <si>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</si>
  <si>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</si>
  <si>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</si>
  <si>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</si>
  <si>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</si>
  <si>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</si>
  <si>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</si>
  <si>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</si>
  <si>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</si>
  <si>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</si>
  <si>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</si>
  <si>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</si>
  <si>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</si>
  <si>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</si>
  <si>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</si>
  <si>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</si>
  <si>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</si>
  <si>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</si>
  <si>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</si>
  <si>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</si>
  <si>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</si>
  <si>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</si>
  <si>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</si>
  <si>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</si>
  <si>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</si>
  <si>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</si>
  <si>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</si>
  <si>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</si>
  <si>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</si>
  <si>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</si>
  <si>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</si>
  <si>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</si>
  <si>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</si>
  <si>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</si>
  <si>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</si>
  <si>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</si>
  <si>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</si>
  <si>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</si>
  <si>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</si>
  <si>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</si>
  <si>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</si>
  <si>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</si>
  <si>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</si>
  <si>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</si>
  <si>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</si>
  <si>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</si>
  <si>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</si>
  <si>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</si>
  <si>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</si>
  <si>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</si>
  <si>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</si>
  <si>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</si>
  <si>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</si>
  <si>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</si>
  <si>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</si>
  <si>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</si>
  <si>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</si>
  <si>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</si>
  <si>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</si>
  <si>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</si>
  <si>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</si>
  <si>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</si>
  <si>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</si>
  <si>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</si>
  <si>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</si>
  <si>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</si>
  <si>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</si>
  <si>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</si>
  <si>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</si>
  <si>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</si>
  <si>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</si>
  <si>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</si>
  <si>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</si>
  <si>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</si>
  <si>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</si>
  <si>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</si>
  <si>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</si>
  <si>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</si>
  <si>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</si>
  <si>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</si>
  <si>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</si>
  <si>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</si>
  <si>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</si>
  <si>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</si>
  <si>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</si>
  <si>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</si>
  <si>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</si>
  <si>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</si>
  <si>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</si>
  <si>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</si>
  <si>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</si>
  <si>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</si>
  <si>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</si>
  <si>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</si>
  <si>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</si>
  <si>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</si>
  <si>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</si>
  <si>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</si>
  <si>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</si>
  <si>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</si>
  <si>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</si>
  <si>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</si>
  <si>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</si>
  <si>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</si>
  <si>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</si>
  <si>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</si>
  <si>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</si>
  <si>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</si>
  <si>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</si>
  <si>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</si>
  <si>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</si>
  <si>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</si>
  <si>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</si>
  <si>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</si>
  <si>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</si>
  <si>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</si>
  <si>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</si>
  <si>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</si>
  <si>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</si>
  <si>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</si>
  <si>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</si>
  <si>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</si>
  <si>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</si>
  <si>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</si>
  <si>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</si>
  <si>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</si>
  <si>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</si>
  <si>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</si>
  <si>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</si>
  <si>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</si>
  <si>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</si>
  <si>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</si>
  <si>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</si>
  <si>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</si>
  <si>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</si>
  <si>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</si>
  <si>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</si>
  <si>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</si>
  <si>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</si>
  <si>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</si>
  <si>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</si>
  <si>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</si>
  <si>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</si>
  <si>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</si>
  <si>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</si>
  <si>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</si>
  <si>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</si>
  <si>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</si>
  <si>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</si>
  <si>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</si>
  <si>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</si>
  <si>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</si>
  <si>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</si>
  <si>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</si>
  <si>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</si>
  <si>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</si>
  <si>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</si>
  <si>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</si>
  <si>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</si>
  <si>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</si>
  <si>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</si>
  <si>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</si>
  <si>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</si>
  <si>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</si>
  <si>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</si>
  <si>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</si>
  <si>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</si>
  <si>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</si>
  <si>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</si>
  <si>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</si>
  <si>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</si>
  <si>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</si>
  <si>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</si>
  <si>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</si>
  <si>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</si>
  <si>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</si>
  <si>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</si>
  <si>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</si>
  <si>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</si>
  <si>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</si>
  <si>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</si>
  <si>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</si>
  <si>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</si>
  <si>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</si>
  <si>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</si>
  <si>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</si>
  <si>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</si>
  <si>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</si>
  <si>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</si>
  <si>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</si>
  <si>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</si>
  <si>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</si>
  <si>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</si>
  <si>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</si>
  <si>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</si>
  <si>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</si>
  <si>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</si>
  <si>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</si>
  <si>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</si>
  <si>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</si>
  <si>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</si>
  <si>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</si>
  <si>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</si>
  <si>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</si>
  <si>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</si>
  <si>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</si>
  <si>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</si>
  <si>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</si>
  <si>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</si>
  <si>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</si>
  <si>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</si>
  <si>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</si>
  <si>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</si>
  <si>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</si>
  <si>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</si>
  <si>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</si>
  <si>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</si>
  <si>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</si>
  <si>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</si>
  <si>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</si>
  <si>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</si>
  <si>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</si>
  <si>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</si>
  <si>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</si>
  <si>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</si>
  <si>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</si>
  <si>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</si>
  <si>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</si>
  <si>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</si>
  <si>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</si>
  <si>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</si>
  <si>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</si>
  <si>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</si>
  <si>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</si>
  <si>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</si>
  <si>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</si>
  <si>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</si>
  <si>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</si>
  <si>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</si>
  <si>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</si>
  <si>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</si>
  <si>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</si>
  <si>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</si>
  <si>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</si>
  <si>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</si>
  <si>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</si>
  <si>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</si>
  <si>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</si>
  <si>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</si>
  <si>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</si>
  <si>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</si>
  <si>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</si>
  <si>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</si>
  <si>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</si>
  <si>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</si>
  <si>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</si>
  <si>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</si>
  <si>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</si>
  <si>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</si>
  <si>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</si>
  <si>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</si>
  <si>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</si>
  <si>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</si>
  <si>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</si>
  <si>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</si>
  <si>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</si>
  <si>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</si>
  <si>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</si>
  <si>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</si>
  <si>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</si>
  <si>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</si>
  <si>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</si>
  <si>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</si>
  <si>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</si>
  <si>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</si>
  <si>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</si>
  <si>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</si>
  <si>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</si>
  <si>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</si>
  <si>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</si>
  <si>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</si>
  <si>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</si>
  <si>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</si>
  <si>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</si>
  <si>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</si>
  <si>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</si>
  <si>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</si>
  <si>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</si>
  <si>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</si>
  <si>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</si>
  <si>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</si>
  <si>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</si>
  <si>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</si>
  <si>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</si>
  <si>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</si>
  <si>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</si>
  <si>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</si>
  <si>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</si>
  <si>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</si>
  <si>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</si>
  <si>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</si>
  <si>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</si>
  <si>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</si>
  <si>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</si>
  <si>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</si>
  <si>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</si>
  <si>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</si>
  <si>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</si>
  <si>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</si>
  <si>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</si>
  <si>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</si>
  <si>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</si>
  <si>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</si>
  <si>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</si>
  <si>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</si>
  <si>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</si>
  <si>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</si>
  <si>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</si>
  <si>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</si>
  <si>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</si>
  <si>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</si>
  <si>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</si>
  <si>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</si>
  <si>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</si>
  <si>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</si>
  <si>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</si>
  <si>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</si>
  <si>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</si>
  <si>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</si>
  <si>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</si>
  <si>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</si>
  <si>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</si>
  <si>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</si>
  <si>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</si>
  <si>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</si>
  <si>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</si>
  <si>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</si>
  <si>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</si>
  <si>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</si>
  <si>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</si>
  <si>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</si>
  <si>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</si>
  <si>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</si>
  <si>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</si>
  <si>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</si>
  <si>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</si>
  <si>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</si>
  <si>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</si>
  <si>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</si>
  <si>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</si>
  <si>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</si>
  <si>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</si>
  <si>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</si>
  <si>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</si>
  <si>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</si>
  <si>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</si>
  <si>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</si>
  <si>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</si>
  <si>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</si>
  <si>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</si>
  <si>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</si>
  <si>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</si>
  <si>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</si>
  <si>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</si>
  <si>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</si>
  <si>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</si>
  <si>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</si>
  <si>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</si>
  <si>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</si>
  <si>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</si>
  <si>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</si>
  <si>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</si>
  <si>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</si>
  <si>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</si>
  <si>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</si>
  <si>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</si>
  <si>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</si>
  <si>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</si>
  <si>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</si>
  <si>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</si>
  <si>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</si>
  <si>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</si>
  <si>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</si>
  <si>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</si>
  <si>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</si>
  <si>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</si>
  <si>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</si>
  <si>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</si>
  <si>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</si>
  <si>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</si>
  <si>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</si>
  <si>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</si>
  <si>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</si>
  <si>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</si>
  <si>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</si>
  <si>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</si>
  <si>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</si>
  <si>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</si>
  <si>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</si>
  <si>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</si>
  <si>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</si>
  <si>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</si>
  <si>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</si>
  <si>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</si>
  <si>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</si>
  <si>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</si>
  <si>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</si>
  <si>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</si>
  <si>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</si>
  <si>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</si>
  <si>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</si>
  <si>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</si>
  <si>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</si>
  <si>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</si>
  <si>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</si>
  <si>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</si>
  <si>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</si>
  <si>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</si>
  <si>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</si>
  <si>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</si>
  <si>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</si>
  <si>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</si>
  <si>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</si>
  <si>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</si>
  <si>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</si>
  <si>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</si>
  <si>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</si>
  <si>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</si>
  <si>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</si>
  <si>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</si>
  <si>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</si>
  <si>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</si>
  <si>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</si>
  <si>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</si>
  <si>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</si>
  <si>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</si>
  <si>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</si>
  <si>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</si>
  <si>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</si>
  <si>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</si>
  <si>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</si>
  <si>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</si>
  <si>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</si>
  <si>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</si>
  <si>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</si>
  <si>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</si>
  <si>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</si>
  <si>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</si>
  <si>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</si>
  <si>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</si>
  <si>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</si>
  <si>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</si>
  <si>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</si>
  <si>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</si>
  <si>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</si>
  <si>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</si>
  <si>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</si>
  <si>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</si>
  <si>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</si>
  <si>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</si>
  <si>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</si>
  <si>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</si>
  <si>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</si>
  <si>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</si>
  <si>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</si>
  <si>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</si>
  <si>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</si>
  <si>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</si>
  <si>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</si>
  <si>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</si>
  <si>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</si>
  <si>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</si>
  <si>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</si>
  <si>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</si>
  <si>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</si>
  <si>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</si>
  <si>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</si>
  <si>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</si>
  <si>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</si>
  <si>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</si>
  <si>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</si>
  <si>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</si>
  <si>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</si>
  <si>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</si>
  <si>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</si>
  <si>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</si>
  <si>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</si>
  <si>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</si>
  <si>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</si>
  <si>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</si>
  <si>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</si>
  <si>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</si>
  <si>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</si>
  <si>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</si>
  <si>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</si>
  <si>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</si>
  <si>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</si>
  <si>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</si>
  <si>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</si>
  <si>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</si>
  <si>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</si>
  <si>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</si>
  <si>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</si>
  <si>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</si>
  <si>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</si>
  <si>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</si>
  <si>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</si>
  <si>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</si>
  <si>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</si>
  <si>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</si>
  <si>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</si>
  <si>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</si>
  <si>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</si>
  <si>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</si>
  <si>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</si>
  <si>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</si>
  <si>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</si>
  <si>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</si>
  <si>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</si>
  <si>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</si>
  <si>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</si>
  <si>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</si>
  <si>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</si>
  <si>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</si>
  <si>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</si>
  <si>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</si>
  <si>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</si>
  <si>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</si>
  <si>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</si>
  <si>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</si>
  <si>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</si>
  <si>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</si>
  <si>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</si>
  <si>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</si>
  <si>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</si>
  <si>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</si>
  <si>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</si>
  <si>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</si>
  <si>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</si>
  <si>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</si>
  <si>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</si>
  <si>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</si>
  <si>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</si>
  <si>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</si>
  <si>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</si>
  <si>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</si>
  <si>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</si>
  <si>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</si>
  <si>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</si>
  <si>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</si>
  <si>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</si>
  <si>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</si>
  <si>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</si>
  <si>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</si>
  <si>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</si>
  <si>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</si>
  <si>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</si>
  <si>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</si>
  <si>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</si>
  <si>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</si>
  <si>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</si>
  <si>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</si>
  <si>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</si>
  <si>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</si>
  <si>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</si>
  <si>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</si>
  <si>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</si>
  <si>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</si>
  <si>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</si>
  <si>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</si>
  <si>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</si>
  <si>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</si>
  <si>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</si>
  <si>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</si>
  <si>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</si>
  <si>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</si>
  <si>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</si>
  <si>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</si>
  <si>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</si>
  <si>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</si>
  <si>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</si>
  <si>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</si>
  <si>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</si>
  <si>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</si>
  <si>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</si>
  <si>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</si>
  <si>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</si>
  <si>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</si>
  <si>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</si>
  <si>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</si>
  <si>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</si>
  <si>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</si>
  <si>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</si>
  <si>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</si>
  <si>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</si>
  <si>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</si>
  <si>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</si>
  <si>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</si>
  <si>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</si>
  <si>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</si>
  <si>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</si>
  <si>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</si>
  <si>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</si>
  <si>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</si>
  <si>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</si>
  <si>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</si>
  <si>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</si>
  <si>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</si>
  <si>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</si>
  <si>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</si>
  <si>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</si>
  <si>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</si>
  <si>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</si>
  <si>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</si>
  <si>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</si>
  <si>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</si>
  <si>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</si>
  <si>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</si>
  <si>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</si>
  <si>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</si>
  <si>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</si>
  <si>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</si>
  <si>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</si>
  <si>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</si>
  <si>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</si>
  <si>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</si>
  <si>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</si>
  <si>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</si>
  <si>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</si>
  <si>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</si>
  <si>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</si>
  <si>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</si>
  <si>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</si>
  <si>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</si>
  <si>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</si>
  <si>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</si>
  <si>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</si>
  <si>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</si>
  <si>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</si>
  <si>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</si>
  <si>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</si>
  <si>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</si>
  <si>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</si>
  <si>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</si>
  <si>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</si>
  <si>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</si>
  <si>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</si>
  <si>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</si>
  <si>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</si>
  <si>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</si>
  <si>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</si>
  <si>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</si>
  <si>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</si>
  <si>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</si>
  <si>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</si>
  <si>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</si>
  <si>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</si>
  <si>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</si>
  <si>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</si>
  <si>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</si>
  <si>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</si>
  <si>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</si>
  <si>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</si>
  <si>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</si>
  <si>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</si>
  <si>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</si>
  <si>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</si>
  <si>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</si>
  <si>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</si>
  <si>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</si>
  <si>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</si>
  <si>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</si>
  <si>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</si>
  <si>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</si>
  <si>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</si>
  <si>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</si>
  <si>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</si>
  <si>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</si>
  <si>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</si>
  <si>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</si>
  <si>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</si>
  <si>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</si>
  <si>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</si>
  <si>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</si>
  <si>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</si>
  <si>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</si>
  <si>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</si>
  <si>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</si>
  <si>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</si>
  <si>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</si>
  <si>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</si>
  <si>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</si>
  <si>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</si>
  <si>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</si>
  <si>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</si>
  <si>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</si>
  <si>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</si>
  <si>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</si>
  <si>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</si>
  <si>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</si>
  <si>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</si>
  <si>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</si>
  <si>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</si>
  <si>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</si>
  <si>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</si>
  <si>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</si>
  <si>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</si>
  <si>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</si>
  <si>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</si>
  <si>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</si>
  <si>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</si>
  <si>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</si>
  <si>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</si>
  <si>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</si>
  <si>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</si>
  <si>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</si>
  <si>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</si>
  <si>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</si>
  <si>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</si>
  <si>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</si>
  <si>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</si>
  <si>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</si>
  <si>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</si>
  <si>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</si>
  <si>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</si>
  <si>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</si>
  <si>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</si>
  <si>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</si>
  <si>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</si>
  <si>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</si>
  <si>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</si>
  <si>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</si>
  <si>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</si>
  <si>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</si>
  <si>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</si>
  <si>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</si>
  <si>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</si>
  <si>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</si>
  <si>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</si>
  <si>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</si>
  <si>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</si>
  <si>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</si>
  <si>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</si>
  <si>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</si>
  <si>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</si>
  <si>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</si>
  <si>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</si>
  <si>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</si>
  <si>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</si>
  <si>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</si>
  <si>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</si>
  <si>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</si>
  <si>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</si>
  <si>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</si>
  <si>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</si>
  <si>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</si>
  <si>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</si>
  <si>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</si>
  <si>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</si>
  <si>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</si>
  <si>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</si>
  <si>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</si>
  <si>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</si>
  <si>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</si>
  <si>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</si>
  <si>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</si>
  <si>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</si>
  <si>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</si>
  <si>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</si>
  <si>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</si>
  <si>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</si>
  <si>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</si>
  <si>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</si>
  <si>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</si>
  <si>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</si>
  <si>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</si>
  <si>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</si>
  <si>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</si>
  <si>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</si>
  <si>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</si>
  <si>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</si>
  <si>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</si>
  <si>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</si>
  <si>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</si>
  <si>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</si>
  <si>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</si>
  <si>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</si>
  <si>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</si>
  <si>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</si>
  <si>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</si>
  <si>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</si>
  <si>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</si>
  <si>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</si>
  <si>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</si>
  <si>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</si>
  <si>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</si>
  <si>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</si>
  <si>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</si>
  <si>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</si>
  <si>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</si>
  <si>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</si>
  <si>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</si>
  <si>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</si>
  <si>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</si>
  <si>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</si>
  <si>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</si>
  <si>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</si>
  <si>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</si>
  <si>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</si>
  <si>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</si>
  <si>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</si>
  <si>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</si>
  <si>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</si>
  <si>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</si>
  <si>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</si>
  <si>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</si>
  <si>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</si>
  <si>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</si>
  <si>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</si>
  <si>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</si>
  <si>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</si>
  <si>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</si>
  <si>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</si>
  <si>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</si>
  <si>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</si>
  <si>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</si>
  <si>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</si>
  <si>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</si>
  <si>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</si>
  <si>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</si>
  <si>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</si>
  <si>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</si>
  <si>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</si>
  <si>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</si>
  <si>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</si>
  <si>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</si>
  <si>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</si>
  <si>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</si>
  <si>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</si>
  <si>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</si>
  <si>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</si>
  <si>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</si>
  <si>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</si>
  <si>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</si>
  <si>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</si>
  <si>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</si>
  <si>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</si>
  <si>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</si>
  <si>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</si>
  <si>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</si>
  <si>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</si>
  <si>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</si>
  <si>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</si>
  <si>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</si>
  <si>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</si>
  <si>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</si>
  <si>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</si>
  <si>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</si>
  <si>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</si>
  <si>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</si>
  <si>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</si>
  <si>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</si>
  <si>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</si>
  <si>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</si>
  <si>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</si>
  <si>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</si>
  <si>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</si>
  <si>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</si>
  <si>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</si>
  <si>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</si>
  <si>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</si>
  <si>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</si>
  <si>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</si>
  <si>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</si>
  <si>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</si>
  <si>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</si>
  <si>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</si>
  <si>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</si>
  <si>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</si>
  <si>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</si>
  <si>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</si>
  <si>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</si>
  <si>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</si>
  <si>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</si>
  <si>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</si>
  <si>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</si>
  <si>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</si>
  <si>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</si>
  <si>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</si>
  <si>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</si>
  <si>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</si>
  <si>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</si>
  <si>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</si>
  <si>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</si>
  <si>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</si>
  <si>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</si>
  <si>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</si>
  <si>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</si>
  <si>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</si>
  <si>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</si>
  <si>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</si>
  <si>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</si>
  <si>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</si>
  <si>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</si>
  <si>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</si>
  <si>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</si>
  <si>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</si>
  <si>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</si>
  <si>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</si>
  <si>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</si>
  <si>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</si>
  <si>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</si>
  <si>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</si>
  <si>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</si>
  <si>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</si>
  <si>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</si>
  <si>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</si>
  <si>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</si>
  <si>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</si>
  <si>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</si>
  <si>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</si>
  <si>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</si>
  <si>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</si>
  <si>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</si>
  <si>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</si>
  <si>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</si>
  <si>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</si>
  <si>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</si>
  <si>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</si>
  <si>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</si>
  <si>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</si>
  <si>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</si>
  <si>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</si>
  <si>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</si>
  <si>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</si>
  <si>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</si>
  <si>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</si>
  <si>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</si>
  <si>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</si>
  <si>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</si>
  <si>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</si>
  <si>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</si>
  <si>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</si>
  <si>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</si>
  <si>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</si>
  <si>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</si>
  <si>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</si>
  <si>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</si>
  <si>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</si>
  <si>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</si>
  <si>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</si>
  <si>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</si>
  <si>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</si>
  <si>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</si>
  <si>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</si>
  <si>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</si>
  <si>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</si>
  <si>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</si>
  <si>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</si>
  <si>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</si>
  <si>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</si>
  <si>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</si>
  <si>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</si>
  <si>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</si>
  <si>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</si>
  <si>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</si>
  <si>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</si>
  <si>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</si>
  <si>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</si>
  <si>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</si>
  <si>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</si>
  <si>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</si>
  <si>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</si>
  <si>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</si>
  <si>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</si>
  <si>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</si>
  <si>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</si>
  <si>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</si>
  <si>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</si>
  <si>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</si>
  <si>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</si>
  <si>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</si>
  <si>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</si>
  <si>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</si>
  <si>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</si>
  <si>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</si>
  <si>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</si>
  <si>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</si>
  <si>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</si>
  <si>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</si>
  <si>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</si>
  <si>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</si>
  <si>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</si>
  <si>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</si>
  <si>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</si>
  <si>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</si>
  <si>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</si>
  <si>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</si>
  <si>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</si>
  <si>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</si>
  <si>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</si>
  <si>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</si>
  <si>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</si>
  <si>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</si>
  <si>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</si>
  <si>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</si>
  <si>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</si>
  <si>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</si>
  <si>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</si>
  <si>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</si>
  <si>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</si>
  <si>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</si>
  <si>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</si>
  <si>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</si>
  <si>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</si>
  <si>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</si>
  <si>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</si>
  <si>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</si>
  <si>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</si>
  <si>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</si>
  <si>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</si>
  <si>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</si>
  <si>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</si>
  <si>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</si>
  <si>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</si>
  <si>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</si>
  <si>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</si>
  <si>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</si>
  <si>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</si>
  <si>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</si>
  <si>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</si>
  <si>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</si>
  <si>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</si>
  <si>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</si>
  <si>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</si>
  <si>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</si>
  <si>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</si>
  <si>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</si>
  <si>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</si>
  <si>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</si>
  <si>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</si>
  <si>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</si>
  <si>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</si>
  <si>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</si>
  <si>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</si>
  <si>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</si>
  <si>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</si>
  <si>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</si>
  <si>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</si>
  <si>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</si>
  <si>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</si>
  <si>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</si>
  <si>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</si>
  <si>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</si>
  <si>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</si>
  <si>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</si>
  <si>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</si>
  <si>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</si>
  <si>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</si>
  <si>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</si>
  <si>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</si>
  <si>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</si>
  <si>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</si>
  <si>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</si>
  <si>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</si>
  <si>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</si>
  <si>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</si>
  <si>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</si>
  <si>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</si>
  <si>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</si>
  <si>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</si>
  <si>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</si>
  <si>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</si>
  <si>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</si>
  <si>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</si>
  <si>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</si>
  <si>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</si>
  <si>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</si>
  <si>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</si>
  <si>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</si>
  <si>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</si>
  <si>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</si>
  <si>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</si>
  <si>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</si>
  <si>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</si>
  <si>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</si>
  <si>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</si>
  <si>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</si>
  <si>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</si>
  <si>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</si>
  <si>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</si>
  <si>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</si>
  <si>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</si>
  <si>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</si>
  <si>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</si>
  <si>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</si>
  <si>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</si>
  <si>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</si>
  <si>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</si>
  <si>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</si>
  <si>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</si>
  <si>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</si>
  <si>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</si>
  <si>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</si>
  <si>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</si>
  <si>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</si>
  <si>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</si>
  <si>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</si>
  <si>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</si>
  <si>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</si>
  <si>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</si>
  <si>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</si>
  <si>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</si>
  <si>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</si>
  <si>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</si>
  <si>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</si>
  <si>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</si>
  <si>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</si>
  <si>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</si>
  <si>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</si>
  <si>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</si>
  <si>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</si>
  <si>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</si>
  <si>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</si>
  <si>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</si>
  <si>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</si>
  <si>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</si>
  <si>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</si>
  <si>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</si>
  <si>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</si>
  <si>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</si>
  <si>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</si>
  <si>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</si>
  <si>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</si>
  <si>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</si>
  <si>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</si>
  <si>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</si>
  <si>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</si>
  <si>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</si>
  <si>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</si>
  <si>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</si>
  <si>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</si>
  <si>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</si>
  <si>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</si>
  <si>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</si>
  <si>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</si>
  <si>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</si>
  <si>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</si>
  <si>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</si>
  <si>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</si>
  <si>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</si>
  <si>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</si>
  <si>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</si>
  <si>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</si>
  <si>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</si>
  <si>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</si>
  <si>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</si>
  <si>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</si>
  <si>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</si>
  <si>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</si>
  <si>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</si>
  <si>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</si>
  <si>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</si>
  <si>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</si>
  <si>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</si>
  <si>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</si>
  <si>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</si>
  <si>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</si>
  <si>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</si>
  <si>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</si>
  <si>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</si>
  <si>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</si>
  <si>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</si>
  <si>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</si>
  <si>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</si>
  <si>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</si>
  <si>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</si>
  <si>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</si>
  <si>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</si>
  <si>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</si>
  <si>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</si>
  <si>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</si>
  <si>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</si>
  <si>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</si>
  <si>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</si>
  <si>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</si>
  <si>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</si>
  <si>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</si>
  <si>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</si>
  <si>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</si>
  <si>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</si>
  <si>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</si>
  <si>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</si>
  <si>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</si>
  <si>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</si>
  <si>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</si>
  <si>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</si>
  <si>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</si>
  <si>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</si>
  <si>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</si>
  <si>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</si>
  <si>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</si>
  <si>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</si>
  <si>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</si>
  <si>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</si>
  <si>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</si>
  <si>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</si>
  <si>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</si>
  <si>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</si>
  <si>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</si>
  <si>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</si>
  <si>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</si>
  <si>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</si>
  <si>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</si>
  <si>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</si>
  <si>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</si>
  <si>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</si>
  <si>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</si>
  <si>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</si>
  <si>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</si>
  <si>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</si>
  <si>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</si>
  <si>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</si>
  <si>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</si>
  <si>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</si>
  <si>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</si>
  <si>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</si>
  <si>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</si>
  <si>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</si>
  <si>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</si>
  <si>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</si>
  <si>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</si>
  <si>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</si>
  <si>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</si>
  <si>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</si>
  <si>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</si>
  <si>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</si>
  <si>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</si>
  <si>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</si>
  <si>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</si>
  <si>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</si>
  <si>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</si>
  <si>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</si>
  <si>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</si>
  <si>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</si>
  <si>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</si>
  <si>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</si>
  <si>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</si>
  <si>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</si>
  <si>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</si>
  <si>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</si>
  <si>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</si>
  <si>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</si>
  <si>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</si>
  <si>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</si>
  <si>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</si>
  <si>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</si>
  <si>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</si>
  <si>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</si>
  <si>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</si>
  <si>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</si>
  <si>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</si>
  <si>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</si>
  <si>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</si>
  <si>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</si>
  <si>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</si>
  <si>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</si>
  <si>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</si>
  <si>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</si>
  <si>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</si>
  <si>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</si>
  <si>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</si>
  <si>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</si>
  <si>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</si>
  <si>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</si>
  <si>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</si>
  <si>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</si>
  <si>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</si>
  <si>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</si>
  <si>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</si>
  <si>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</si>
  <si>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</si>
  <si>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</si>
  <si>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</si>
  <si>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</si>
  <si>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</si>
  <si>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</si>
  <si>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</si>
  <si>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</si>
  <si>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</si>
  <si>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</si>
  <si>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</si>
  <si>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</si>
  <si>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</si>
  <si>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</si>
  <si>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</si>
  <si>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</si>
  <si>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</si>
  <si>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</si>
  <si>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</si>
  <si>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</si>
  <si>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</si>
  <si>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</si>
  <si>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</si>
  <si>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</si>
  <si>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</si>
  <si>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</si>
  <si>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</si>
  <si>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</si>
  <si>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</si>
  <si>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</si>
  <si>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</si>
  <si>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</si>
  <si>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</si>
  <si>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</si>
  <si>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</si>
  <si>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</si>
  <si>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</si>
  <si>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</si>
  <si>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</si>
  <si>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</si>
  <si>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</si>
  <si>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</si>
  <si>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</si>
  <si>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</si>
  <si>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</si>
  <si>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</si>
  <si>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</si>
  <si>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</si>
  <si>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</si>
  <si>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</si>
  <si>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</si>
  <si>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</si>
  <si>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</si>
  <si>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</si>
  <si>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</si>
  <si>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</si>
  <si>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</si>
  <si>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</si>
  <si>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</si>
  <si>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</si>
  <si>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</si>
  <si>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</si>
  <si>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</si>
  <si>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</si>
  <si>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</si>
  <si>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</si>
  <si>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</si>
  <si>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</si>
  <si>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</si>
  <si>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</si>
  <si>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</si>
  <si>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</si>
  <si>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</si>
  <si>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</si>
  <si>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</si>
  <si>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</si>
  <si>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</si>
  <si>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</si>
  <si>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</si>
  <si>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</si>
  <si>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</si>
  <si>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</si>
  <si>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</si>
  <si>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</si>
  <si>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</si>
  <si>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</si>
  <si>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</si>
  <si>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</si>
  <si>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</si>
  <si>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</si>
  <si>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</si>
  <si>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</si>
  <si>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</si>
  <si>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</si>
  <si>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</si>
  <si>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</si>
  <si>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</si>
  <si>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</si>
  <si>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</si>
  <si>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</si>
  <si>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</si>
  <si>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</si>
  <si>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</si>
  <si>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</si>
  <si>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</si>
  <si>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</si>
  <si>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</si>
  <si>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</si>
  <si>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</si>
  <si>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</si>
  <si>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</si>
  <si>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</si>
  <si>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</si>
  <si>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</si>
  <si>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</si>
  <si>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</si>
  <si>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</si>
  <si>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</si>
  <si>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</si>
  <si>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</si>
  <si>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</si>
  <si>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</si>
  <si>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</si>
  <si>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</si>
  <si>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</si>
  <si>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</si>
  <si>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</si>
  <si>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</si>
  <si>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</si>
  <si>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</si>
  <si>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</si>
  <si>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</si>
  <si>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</si>
  <si>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</si>
  <si>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</si>
  <si>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</si>
  <si>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</si>
  <si>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</si>
  <si>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</si>
  <si>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</si>
  <si>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</si>
  <si>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</si>
  <si>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</si>
  <si>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</si>
  <si>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</si>
  <si>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</si>
  <si>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</si>
  <si>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</si>
  <si>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</si>
  <si>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</si>
  <si>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</si>
  <si>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</si>
  <si>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</si>
  <si>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</si>
  <si>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</si>
  <si>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</si>
  <si>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</si>
  <si>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</si>
  <si>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</si>
  <si>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</si>
  <si>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</si>
  <si>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</si>
  <si>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</si>
  <si>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</si>
  <si>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</si>
  <si>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</si>
  <si>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</si>
  <si>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</si>
  <si>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</si>
  <si>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</si>
  <si>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</si>
  <si>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</si>
  <si>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</si>
  <si>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</si>
  <si>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</si>
  <si>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</si>
  <si>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</si>
  <si>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</si>
  <si>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</si>
  <si>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</si>
  <si>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</si>
  <si>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</si>
  <si>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</si>
  <si>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</si>
  <si>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</si>
  <si>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</si>
  <si>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</si>
  <si>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</si>
  <si>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</si>
  <si>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</si>
  <si>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</si>
  <si>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</si>
  <si>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</si>
  <si>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</si>
  <si>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</si>
  <si>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</si>
  <si>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</si>
  <si>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</si>
  <si>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</si>
  <si>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</si>
  <si>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</si>
  <si>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</si>
  <si>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</si>
  <si>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</si>
  <si>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</si>
  <si>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</si>
  <si>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</si>
  <si>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</si>
  <si>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</si>
  <si>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</si>
  <si>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</si>
  <si>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</si>
  <si>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</si>
  <si>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</si>
  <si>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</si>
  <si>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</si>
  <si>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</si>
  <si>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</si>
  <si>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</si>
  <si>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</si>
  <si>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</si>
  <si>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</si>
  <si>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</si>
  <si>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</si>
  <si>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</si>
  <si>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</si>
  <si>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</si>
  <si>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</si>
  <si>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</si>
  <si>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</si>
  <si>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</si>
  <si>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</si>
  <si>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</si>
  <si>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</si>
  <si>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</si>
  <si>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</si>
  <si>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</si>
  <si>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</si>
  <si>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</si>
  <si>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</si>
  <si>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</si>
  <si>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</si>
  <si>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</si>
  <si>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</si>
  <si>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</si>
  <si>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</si>
  <si>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</si>
  <si>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</si>
  <si>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</si>
  <si>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</si>
  <si>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</si>
  <si>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</si>
  <si>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</si>
  <si>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</si>
  <si>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</si>
  <si>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</si>
  <si>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</si>
  <si>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</si>
  <si>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</si>
  <si>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</si>
  <si>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</si>
  <si>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</si>
  <si>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</si>
  <si>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</si>
  <si>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</si>
  <si>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</si>
  <si>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</si>
  <si>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</si>
  <si>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</si>
  <si>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</si>
  <si>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</si>
  <si>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</si>
  <si>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</si>
  <si>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</si>
  <si>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</si>
  <si>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</si>
  <si>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</si>
  <si>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</si>
  <si>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</si>
  <si>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</si>
  <si>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</si>
  <si>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</si>
  <si>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</si>
  <si>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</si>
  <si>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</si>
  <si>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</si>
  <si>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</si>
  <si>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</si>
  <si>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</si>
  <si>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</si>
  <si>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</si>
  <si>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</si>
  <si>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</si>
  <si>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</si>
  <si>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</si>
  <si>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</si>
  <si>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</si>
  <si>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</si>
  <si>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</si>
  <si>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</si>
  <si>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</si>
  <si>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</si>
  <si>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</si>
  <si>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</si>
  <si>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</si>
  <si>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</si>
  <si>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</si>
  <si>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</si>
  <si>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</si>
  <si>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</si>
  <si>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</si>
  <si>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</si>
  <si>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</si>
  <si>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</si>
  <si>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</si>
  <si>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</si>
  <si>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</si>
  <si>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</si>
  <si>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</si>
  <si>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</si>
  <si>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</si>
  <si>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</si>
  <si>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</si>
  <si>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</si>
  <si>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</si>
  <si>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</si>
  <si>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</si>
  <si>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</si>
  <si>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</si>
  <si>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</si>
  <si>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</si>
  <si>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</si>
  <si>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</si>
  <si>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</si>
  <si>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</si>
  <si>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</si>
  <si>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</si>
  <si>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</si>
  <si>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</si>
  <si>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</si>
  <si>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</si>
  <si>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</si>
  <si>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</si>
  <si>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</si>
  <si>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</si>
  <si>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</si>
  <si>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</si>
  <si>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</si>
  <si>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</si>
  <si>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</si>
  <si>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</si>
  <si>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</si>
  <si>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</si>
  <si>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</si>
  <si>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</si>
  <si>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</si>
  <si>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</si>
  <si>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</si>
  <si>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</si>
  <si>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</si>
  <si>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</si>
  <si>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</si>
  <si>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</si>
  <si>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</si>
  <si>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</si>
  <si>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</si>
  <si>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</si>
  <si>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</si>
  <si>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</si>
  <si>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</si>
  <si>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</si>
  <si>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</si>
  <si>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</si>
  <si>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</si>
  <si>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</si>
  <si>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</si>
  <si>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</si>
  <si>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</si>
  <si>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</si>
  <si>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</si>
  <si>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</si>
  <si>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</si>
  <si>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</si>
  <si>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</si>
  <si>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</si>
  <si>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</si>
  <si>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</si>
  <si>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</si>
  <si>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</si>
  <si>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</si>
  <si>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</si>
  <si>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</si>
  <si>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</si>
  <si>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</si>
  <si>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</si>
  <si>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</si>
  <si>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</si>
  <si>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</si>
  <si>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</si>
  <si>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</si>
  <si>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</si>
  <si>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</si>
  <si>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</si>
  <si>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</si>
  <si>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</si>
  <si>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</si>
  <si>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</si>
  <si>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</si>
  <si>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</si>
  <si>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</si>
  <si>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</si>
  <si>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</si>
  <si>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</si>
  <si>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</si>
  <si>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</si>
  <si>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</si>
  <si>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</si>
  <si>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</si>
  <si>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</si>
  <si>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</si>
  <si>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</si>
  <si>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</si>
  <si>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</si>
  <si>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</si>
  <si>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</si>
  <si>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</si>
  <si>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</si>
  <si>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</si>
  <si>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</si>
  <si>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</si>
  <si>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</si>
  <si>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</si>
  <si>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</si>
  <si>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</si>
  <si>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</si>
  <si>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</si>
  <si>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</si>
  <si>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</si>
  <si>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</si>
  <si>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</si>
  <si>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</si>
  <si>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</si>
  <si>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</si>
  <si>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</si>
  <si>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</si>
  <si>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</si>
  <si>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</si>
  <si>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</si>
  <si>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</si>
  <si>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</si>
  <si>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</si>
  <si>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</si>
  <si>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</si>
  <si>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</si>
  <si>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</si>
  <si>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</si>
  <si>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</si>
  <si>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</si>
  <si>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</si>
  <si>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</si>
  <si>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</si>
  <si>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</si>
  <si>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</si>
  <si>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</si>
  <si>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</si>
  <si>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</si>
  <si>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</si>
  <si>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</si>
  <si>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</si>
  <si>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</si>
  <si>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</si>
  <si>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</si>
  <si>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</si>
  <si>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</si>
  <si>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</si>
  <si>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</si>
  <si>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</si>
  <si>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</si>
  <si>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</si>
  <si>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</si>
  <si>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</si>
  <si>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</si>
  <si>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</si>
  <si>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</si>
  <si>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</si>
  <si>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</si>
  <si>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</si>
  <si>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</si>
  <si>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</si>
  <si>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</si>
  <si>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</si>
  <si>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</si>
  <si>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</si>
  <si>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</si>
  <si>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</si>
  <si>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</si>
  <si>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</si>
  <si>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</si>
  <si>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</si>
  <si>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</si>
  <si>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</si>
  <si>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</si>
  <si>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</si>
  <si>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</si>
  <si>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</si>
  <si>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</si>
  <si>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</si>
  <si>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</si>
  <si>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</si>
  <si>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</si>
  <si>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</si>
  <si>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</si>
  <si>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</si>
  <si>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</si>
  <si>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</si>
  <si>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</si>
  <si>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</si>
  <si>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</si>
  <si>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</si>
  <si>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</si>
  <si>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</si>
  <si>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</si>
  <si>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</si>
  <si>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</si>
  <si>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</si>
  <si>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</si>
  <si>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</si>
  <si>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</si>
  <si>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</si>
  <si>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</si>
  <si>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</si>
  <si>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</si>
  <si>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</si>
  <si>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</si>
  <si>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</si>
  <si>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</si>
  <si>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</si>
  <si>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</si>
  <si>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</si>
  <si>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</si>
  <si>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</si>
  <si>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</si>
  <si>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</si>
  <si>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</si>
  <si>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</si>
  <si>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</si>
  <si>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</si>
  <si>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</si>
  <si>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</si>
  <si>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</si>
  <si>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</si>
  <si>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</si>
  <si>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</si>
  <si>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</si>
  <si>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</si>
  <si>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</si>
  <si>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</si>
  <si>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</si>
  <si>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</si>
  <si>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</si>
  <si>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</si>
  <si>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</si>
  <si>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</si>
  <si>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</si>
  <si>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</si>
  <si>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</si>
  <si>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</si>
  <si>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</si>
  <si>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</si>
  <si>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</si>
  <si>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</si>
  <si>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</si>
  <si>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</si>
  <si>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</si>
  <si>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</si>
  <si>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</si>
  <si>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</si>
  <si>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</si>
  <si>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</si>
  <si>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</si>
  <si>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</si>
  <si>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</si>
  <si>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</si>
  <si>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</si>
  <si>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</si>
  <si>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</si>
  <si>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</si>
  <si>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</si>
  <si>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</si>
  <si>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</si>
  <si>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</si>
  <si>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</si>
  <si>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</si>
  <si>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</si>
  <si>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</si>
  <si>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</si>
  <si>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</si>
  <si>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</si>
  <si>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</si>
  <si>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</si>
  <si>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</si>
  <si>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</si>
  <si>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</si>
  <si>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</si>
  <si>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</si>
  <si>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</si>
  <si>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</si>
  <si>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</si>
  <si>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</si>
  <si>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</si>
  <si>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</si>
  <si>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</si>
  <si>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</si>
  <si>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</si>
  <si>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</si>
  <si>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</si>
  <si>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</si>
  <si>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</si>
  <si>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</si>
  <si>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</si>
  <si>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</si>
  <si>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</si>
  <si>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</si>
  <si>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</si>
  <si>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</si>
  <si>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</si>
  <si>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</si>
  <si>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</si>
  <si>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</si>
  <si>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</si>
  <si>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</si>
  <si>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</si>
  <si>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</si>
  <si>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</si>
  <si>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</si>
  <si>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</si>
  <si>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</si>
  <si>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</si>
  <si>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</si>
  <si>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</si>
  <si>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</si>
  <si>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</si>
  <si>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</si>
  <si>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</si>
  <si>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</si>
  <si>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</si>
  <si>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</si>
  <si>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</si>
  <si>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</si>
  <si>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</si>
  <si>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</si>
  <si>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</si>
  <si>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</si>
  <si>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</si>
  <si>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</si>
  <si>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</si>
  <si>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</si>
  <si>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</si>
  <si>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</si>
  <si>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</si>
  <si>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</si>
  <si>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</si>
  <si>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</si>
  <si>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</si>
  <si>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</si>
  <si>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</si>
  <si>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</si>
  <si>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</si>
  <si>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</si>
  <si>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</si>
  <si>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</si>
  <si>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</si>
  <si>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</si>
  <si>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</si>
  <si>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</si>
  <si>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</si>
  <si>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</si>
  <si>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</si>
  <si>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</si>
  <si>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</si>
  <si>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</si>
  <si>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</si>
  <si>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</si>
  <si>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</si>
  <si>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</si>
  <si>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</si>
  <si>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</si>
  <si>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</si>
  <si>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</si>
  <si>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</si>
  <si>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</si>
  <si>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</si>
  <si>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</si>
  <si>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</si>
  <si>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</si>
  <si>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</si>
  <si>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</si>
  <si>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</si>
  <si>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</si>
  <si>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</si>
  <si>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</si>
  <si>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</si>
  <si>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</si>
  <si>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</si>
  <si>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</si>
  <si>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</si>
  <si>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</si>
  <si>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</si>
  <si>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</si>
  <si>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</si>
  <si>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</si>
  <si>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</si>
  <si>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</si>
  <si>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</si>
  <si>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</si>
  <si>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</si>
  <si>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</si>
  <si>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</si>
  <si>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</si>
  <si>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</si>
  <si>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</si>
  <si>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</si>
  <si>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</si>
  <si>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</si>
  <si>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</si>
  <si>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</si>
  <si>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</si>
  <si>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</si>
  <si>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</si>
  <si>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</si>
  <si>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</si>
  <si>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</si>
  <si>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</si>
  <si>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</si>
  <si>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</si>
  <si>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</si>
  <si>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</si>
  <si>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</si>
  <si>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</si>
  <si>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</si>
  <si>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</si>
  <si>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</si>
  <si>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</si>
  <si>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</si>
  <si>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</si>
  <si>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</si>
  <si>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</si>
  <si>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</si>
  <si>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</si>
  <si>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</si>
  <si>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</si>
  <si>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</si>
  <si>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</si>
  <si>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</si>
  <si>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</si>
  <si>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</si>
  <si>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</si>
  <si>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</si>
  <si>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</si>
  <si>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</si>
  <si>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</si>
  <si>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</si>
  <si>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</si>
  <si>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</si>
  <si>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</si>
  <si>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</si>
  <si>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</si>
  <si>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</si>
  <si>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</si>
  <si>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</si>
  <si>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</si>
  <si>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</si>
  <si>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</si>
  <si>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</si>
  <si>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</si>
  <si>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</si>
  <si>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</si>
  <si>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</si>
  <si>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</si>
  <si>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</si>
  <si>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</si>
  <si>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</si>
  <si>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</si>
  <si>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</si>
  <si>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</si>
  <si>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</si>
  <si>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</si>
  <si>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</si>
  <si>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</si>
  <si>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</si>
  <si>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</si>
  <si>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</si>
  <si>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</si>
  <si>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</si>
  <si>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</si>
  <si>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</si>
  <si>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</si>
  <si>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</si>
  <si>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</si>
  <si>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</si>
  <si>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</si>
  <si>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</si>
  <si>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</si>
  <si>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</si>
  <si>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</si>
  <si>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</si>
  <si>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</si>
  <si>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</si>
  <si>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</si>
  <si>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</si>
  <si>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</si>
  <si>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</si>
  <si>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</si>
  <si>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</si>
  <si>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</si>
  <si>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</si>
  <si>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</si>
  <si>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</si>
  <si>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</si>
  <si>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</si>
  <si>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</si>
  <si>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</si>
  <si>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</si>
  <si>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</si>
  <si>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</si>
  <si>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</si>
  <si>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</si>
  <si>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</si>
  <si>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</si>
  <si>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</si>
  <si>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</si>
  <si>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</si>
  <si>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</si>
  <si>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</si>
  <si>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</si>
  <si>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</si>
  <si>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</si>
  <si>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</si>
  <si>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</si>
  <si>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</si>
  <si>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</si>
  <si>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</si>
  <si>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</si>
  <si>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</si>
  <si>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</si>
  <si>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</si>
  <si>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</si>
  <si>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</si>
  <si>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</si>
  <si>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</si>
  <si>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</si>
  <si>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</si>
  <si>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</si>
  <si>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</si>
  <si>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</si>
  <si>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</si>
  <si>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</si>
  <si>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</si>
  <si>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</si>
  <si>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</si>
  <si>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</si>
  <si>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</si>
  <si>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</si>
  <si>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</si>
  <si>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</si>
  <si>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</si>
  <si>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</si>
  <si>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</si>
  <si>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</si>
  <si>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</si>
  <si>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</si>
  <si>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</si>
  <si>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</si>
  <si>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</si>
  <si>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</si>
  <si>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</si>
  <si>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</si>
  <si>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</si>
  <si>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</si>
  <si>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</si>
  <si>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</si>
  <si>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</si>
  <si>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</si>
  <si>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</si>
  <si>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</si>
  <si>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</si>
  <si>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</si>
  <si>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</si>
  <si>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</si>
  <si>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</si>
  <si>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</si>
  <si>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</si>
  <si>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</si>
  <si>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</si>
  <si>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</si>
  <si>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</si>
  <si>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</si>
  <si>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</si>
  <si>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</si>
  <si>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</si>
  <si>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</si>
  <si>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</si>
  <si>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</si>
  <si>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</si>
  <si>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</si>
  <si>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</si>
  <si>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</si>
  <si>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</si>
  <si>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</si>
  <si>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</si>
  <si>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</si>
  <si>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</si>
  <si>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</si>
  <si>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</si>
  <si>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</si>
  <si>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</si>
  <si>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</si>
  <si>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</si>
  <si>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</si>
  <si>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</si>
  <si>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</si>
  <si>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</si>
  <si>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</si>
  <si>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</si>
  <si>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</si>
  <si>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</si>
  <si>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</si>
  <si>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</si>
  <si>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</si>
  <si>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</si>
  <si>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</si>
  <si>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</si>
  <si>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</si>
  <si>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</si>
  <si>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</si>
  <si>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</si>
  <si>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</si>
  <si>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</si>
  <si>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</si>
  <si>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</si>
  <si>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</si>
  <si>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</si>
  <si>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</si>
  <si>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</si>
  <si>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</si>
  <si>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</si>
  <si>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</si>
  <si>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</si>
  <si>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</si>
  <si>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</si>
  <si>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</si>
  <si>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</si>
  <si>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</si>
  <si>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</si>
  <si>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</si>
  <si>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</si>
  <si>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</si>
  <si>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</si>
  <si>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</si>
  <si>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</si>
  <si>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</si>
  <si>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</si>
  <si>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</si>
  <si>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</si>
  <si>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</si>
  <si>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</si>
  <si>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</si>
  <si>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</si>
  <si>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</si>
  <si>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</si>
  <si>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</si>
  <si>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</si>
  <si>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</si>
  <si>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</si>
  <si>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</si>
  <si>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</si>
  <si>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</si>
  <si>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</si>
  <si>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</si>
  <si>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</si>
  <si>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</si>
  <si>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</si>
  <si>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</si>
  <si>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</si>
  <si>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</si>
  <si>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</si>
  <si>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</si>
  <si>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</si>
  <si>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</si>
  <si>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</si>
  <si>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</si>
  <si>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</si>
  <si>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</si>
  <si>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</si>
  <si>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</si>
  <si>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</si>
  <si>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</si>
  <si>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</si>
  <si>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</si>
  <si>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</si>
  <si>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</si>
  <si>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</si>
  <si>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</si>
  <si>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</si>
  <si>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</si>
  <si>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</si>
  <si>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</si>
  <si>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</si>
  <si>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</si>
  <si>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</si>
  <si>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</si>
  <si>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</si>
  <si>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</si>
  <si>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</si>
  <si>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</si>
  <si>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</si>
  <si>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</si>
  <si>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</si>
  <si>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</si>
  <si>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</si>
  <si>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</si>
  <si>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</si>
  <si>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</si>
  <si>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</si>
  <si>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</si>
  <si>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</si>
  <si>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</si>
  <si>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</si>
  <si>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</si>
  <si>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</si>
  <si>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</si>
  <si>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</si>
  <si>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</si>
  <si>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</si>
  <si>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</si>
  <si>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</si>
  <si>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</si>
  <si>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</si>
  <si>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</si>
  <si>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</si>
  <si>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</si>
  <si>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</si>
  <si>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</si>
  <si>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</si>
  <si>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</si>
  <si>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</si>
  <si>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</si>
  <si>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</si>
  <si>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</si>
  <si>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</si>
  <si>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</si>
  <si>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</si>
  <si>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</si>
  <si>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</si>
  <si>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</si>
  <si>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</si>
  <si>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</si>
  <si>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</si>
  <si>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</si>
  <si>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</si>
  <si>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</si>
  <si>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</si>
  <si>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</si>
  <si>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</si>
  <si>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</si>
  <si>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</si>
  <si>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</si>
  <si>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</si>
  <si>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</si>
  <si>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</si>
  <si>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</si>
  <si>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</si>
  <si>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</si>
  <si>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</si>
  <si>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</si>
  <si>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</si>
  <si>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</si>
  <si>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</si>
  <si>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</si>
  <si>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</si>
  <si>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</si>
  <si>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</si>
  <si>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</si>
  <si>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</si>
  <si>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</si>
  <si>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</si>
  <si>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</si>
  <si>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</si>
  <si>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</si>
  <si>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</si>
  <si>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</si>
  <si>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</si>
  <si>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</si>
  <si>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</si>
  <si>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</si>
  <si>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</si>
  <si>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</si>
  <si>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</si>
  <si>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</si>
  <si>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</si>
  <si>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</si>
  <si>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</si>
  <si>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</si>
  <si>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</si>
  <si>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</si>
  <si>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</si>
  <si>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</si>
  <si>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</si>
  <si>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</si>
  <si>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</si>
  <si>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</si>
  <si>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</si>
  <si>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</si>
  <si>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</si>
  <si>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</si>
  <si>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</si>
  <si>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</si>
  <si>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</si>
  <si>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</si>
  <si>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</si>
  <si>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</si>
  <si>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</si>
  <si>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</si>
  <si>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</si>
  <si>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</si>
  <si>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</si>
  <si>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</si>
  <si>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</si>
  <si>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</si>
  <si>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</si>
  <si>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</si>
  <si>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</si>
  <si>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</si>
  <si>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</si>
  <si>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</si>
  <si>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</si>
  <si>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</si>
  <si>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</si>
  <si>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</si>
  <si>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</si>
  <si>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</si>
  <si>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</si>
  <si>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</si>
  <si>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</si>
  <si>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</si>
  <si>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</si>
  <si>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</si>
  <si>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</si>
  <si>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</si>
  <si>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</si>
  <si>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</si>
  <si>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</si>
  <si>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</si>
  <si>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</si>
  <si>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</si>
  <si>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</si>
  <si>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</si>
  <si>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</si>
  <si>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</si>
  <si>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</si>
  <si>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</si>
  <si>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</si>
  <si>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</si>
  <si>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</si>
  <si>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</si>
  <si>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</si>
  <si>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</si>
  <si>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</si>
  <si>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</si>
  <si>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</si>
  <si>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</si>
  <si>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</si>
  <si>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</si>
  <si>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</si>
  <si>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</si>
  <si>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</si>
  <si>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</si>
  <si>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</si>
  <si>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</si>
  <si>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</si>
  <si>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</si>
  <si>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</si>
  <si>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</si>
  <si>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</si>
  <si>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</si>
  <si>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</si>
  <si>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</si>
  <si>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</si>
  <si>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</si>
  <si>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</si>
  <si>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</si>
  <si>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</si>
  <si>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</si>
  <si>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</si>
  <si>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</si>
  <si>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</si>
  <si>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</si>
  <si>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</si>
  <si>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</si>
  <si>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</si>
  <si>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</si>
  <si>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</si>
  <si>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</si>
  <si>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</si>
  <si>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</si>
  <si>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</si>
  <si>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</si>
  <si>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</si>
  <si>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</si>
  <si>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</si>
  <si>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</si>
  <si>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</si>
  <si>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</si>
  <si>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</si>
  <si>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</si>
  <si>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</si>
  <si>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</si>
  <si>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</si>
  <si>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</si>
  <si>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</si>
  <si>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</si>
  <si>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</si>
  <si>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</si>
  <si>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</si>
  <si>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</si>
  <si>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</si>
  <si>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</si>
  <si>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</si>
  <si>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</si>
  <si>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</si>
  <si>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</si>
  <si>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</si>
  <si>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</si>
  <si>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</si>
  <si>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</si>
  <si>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</si>
  <si>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</si>
  <si>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</si>
  <si>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</si>
  <si>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</si>
  <si>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</si>
  <si>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</si>
  <si>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</si>
  <si>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</si>
  <si>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</si>
  <si>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</si>
  <si>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</si>
  <si>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</si>
  <si>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</si>
  <si>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</si>
  <si>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</si>
  <si>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</si>
  <si>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</si>
  <si>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</si>
  <si>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</si>
  <si>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</si>
  <si>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</si>
  <si>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</si>
  <si>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</si>
  <si>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</si>
  <si>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</si>
  <si>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</si>
  <si>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</si>
  <si>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</si>
  <si>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</si>
  <si>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</si>
  <si>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</si>
  <si>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</si>
  <si>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</si>
  <si>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</si>
  <si>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</si>
  <si>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</si>
  <si>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</si>
  <si>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</si>
  <si>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</si>
  <si>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</si>
  <si>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</si>
  <si>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</si>
  <si>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</si>
  <si>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</si>
  <si>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</si>
  <si>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</si>
  <si>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</si>
  <si>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</si>
  <si>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</si>
  <si>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</si>
  <si>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</si>
  <si>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</si>
  <si>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</si>
  <si>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</si>
  <si>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</si>
  <si>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</si>
  <si>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</si>
  <si>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</si>
  <si>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</si>
  <si>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</si>
  <si>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</si>
  <si>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</si>
  <si>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</si>
  <si>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</si>
  <si>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</si>
  <si>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</si>
  <si>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</si>
  <si>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</si>
  <si>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</si>
  <si>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</si>
  <si>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</si>
  <si>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</si>
  <si>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</si>
  <si>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</si>
  <si>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</si>
  <si>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</si>
  <si>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</si>
  <si>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</si>
  <si>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</si>
  <si>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</si>
  <si>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</si>
  <si>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</si>
  <si>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</si>
  <si>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</si>
  <si>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</si>
  <si>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</si>
  <si>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</si>
  <si>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</si>
  <si>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</si>
  <si>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</si>
  <si>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</si>
  <si>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</si>
  <si>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</si>
  <si>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</si>
  <si>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</si>
  <si>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</si>
  <si>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</si>
  <si>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</si>
  <si>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</si>
  <si>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</si>
  <si>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</si>
  <si>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</si>
  <si>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</si>
  <si>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</si>
  <si>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</si>
  <si>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</si>
  <si>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</si>
  <si>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</si>
  <si>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</si>
  <si>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</si>
  <si>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</si>
  <si>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</si>
  <si>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</si>
  <si>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</si>
  <si>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</si>
  <si>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</si>
  <si>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</si>
  <si>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</si>
  <si>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</si>
  <si>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</si>
  <si>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</si>
  <si>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</si>
  <si>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</si>
  <si>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</si>
  <si>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</si>
  <si>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</si>
  <si>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</si>
  <si>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</si>
  <si>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</si>
  <si>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</si>
  <si>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</si>
  <si>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</si>
  <si>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</si>
  <si>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</si>
  <si>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</si>
  <si>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</si>
  <si>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</si>
  <si>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</si>
  <si>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</si>
  <si>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</si>
  <si>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</si>
  <si>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</si>
  <si>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</si>
  <si>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</si>
  <si>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</si>
  <si>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</si>
  <si>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</si>
  <si>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</si>
  <si>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</si>
  <si>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</si>
  <si>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</si>
  <si>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</si>
  <si>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</si>
  <si>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</si>
  <si>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</si>
  <si>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</si>
  <si>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</si>
  <si>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</si>
  <si>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</si>
  <si>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</si>
  <si>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</si>
  <si>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</si>
  <si>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</si>
  <si>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</si>
  <si>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</si>
  <si>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</si>
  <si>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</si>
  <si>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</si>
  <si>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</si>
  <si>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</si>
  <si>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</si>
  <si>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</si>
  <si>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</si>
  <si>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</si>
  <si>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</si>
  <si>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</si>
  <si>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</si>
  <si>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</si>
  <si>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</si>
  <si>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</si>
  <si>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</si>
  <si>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</si>
  <si>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</si>
  <si>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</si>
  <si>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</si>
  <si>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</si>
  <si>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</si>
  <si>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</si>
  <si>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</si>
  <si>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</si>
  <si>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</si>
  <si>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</si>
  <si>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</si>
  <si>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</si>
  <si>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</si>
  <si>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</si>
  <si>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</si>
  <si>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</si>
  <si>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</si>
  <si>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</si>
  <si>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</si>
  <si>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</si>
  <si>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</si>
  <si>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</si>
  <si>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</si>
  <si>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</si>
  <si>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</si>
  <si>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</si>
  <si>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</si>
  <si>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</si>
  <si>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</si>
  <si>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</si>
  <si>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</si>
  <si>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</si>
  <si>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</si>
  <si>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</si>
  <si>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</si>
  <si>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</si>
  <si>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</si>
  <si>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</si>
  <si>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</si>
  <si>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</si>
  <si>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</si>
  <si>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</si>
  <si>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</si>
  <si>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</si>
  <si>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</si>
  <si>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</si>
  <si>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</si>
  <si>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</si>
  <si>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</si>
  <si>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</si>
  <si>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</si>
  <si>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</si>
  <si>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</si>
  <si>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</si>
  <si>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</si>
  <si>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</si>
  <si>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</si>
  <si>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</si>
  <si>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</si>
  <si>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</si>
  <si>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</si>
  <si>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</si>
  <si>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</si>
  <si>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</si>
  <si>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</si>
  <si>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</si>
  <si>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</si>
  <si>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</si>
  <si>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</si>
  <si>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</si>
  <si>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</si>
  <si>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</si>
  <si>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</si>
  <si>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</si>
  <si>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</si>
  <si>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</si>
  <si>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</si>
  <si>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</si>
  <si>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</si>
  <si>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</si>
  <si>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</si>
  <si>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</si>
  <si>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</si>
  <si>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</si>
  <si>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</si>
  <si>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</si>
  <si>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</si>
  <si>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</si>
  <si>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</si>
  <si>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</si>
  <si>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</si>
  <si>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</si>
  <si>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</si>
  <si>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</si>
  <si>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</si>
  <si>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</si>
  <si>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</si>
  <si>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</si>
  <si>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</si>
  <si>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</si>
  <si>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</si>
  <si>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</si>
  <si>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</si>
  <si>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</si>
  <si>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</si>
  <si>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</si>
  <si>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</si>
  <si>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</si>
  <si>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</si>
  <si>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</si>
  <si>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</si>
  <si>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</si>
  <si>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</si>
  <si>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</si>
  <si>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</si>
  <si>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</si>
  <si>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</si>
  <si>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</si>
  <si>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</si>
  <si>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</si>
  <si>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</si>
  <si>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</si>
  <si>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</si>
  <si>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</si>
  <si>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</si>
  <si>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</si>
  <si>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</si>
  <si>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</si>
  <si>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</si>
  <si>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</si>
  <si>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</si>
  <si>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</si>
  <si>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</si>
  <si>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</si>
  <si>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</si>
  <si>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</si>
  <si>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</si>
  <si>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</si>
  <si>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</si>
  <si>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</si>
  <si>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</si>
  <si>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</si>
  <si>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</si>
  <si>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</si>
  <si>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</si>
  <si>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</si>
  <si>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</si>
  <si>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</si>
  <si>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</si>
  <si>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</si>
  <si>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</si>
  <si>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</si>
  <si>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</si>
  <si>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</si>
  <si>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</si>
  <si>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</si>
  <si>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</si>
  <si>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</si>
  <si>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</si>
  <si>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</si>
  <si>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</si>
  <si>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</si>
  <si>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</si>
  <si>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</si>
  <si>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</si>
  <si>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</si>
  <si>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</si>
  <si>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</si>
  <si>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</si>
  <si>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</si>
  <si>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</si>
  <si>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</si>
  <si>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</si>
  <si>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</si>
  <si>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</si>
  <si>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</si>
  <si>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</si>
  <si>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</si>
  <si>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</si>
  <si>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</si>
  <si>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</si>
  <si>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</si>
  <si>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</si>
  <si>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</si>
  <si>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</si>
  <si>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</si>
  <si>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</si>
  <si>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</si>
  <si>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</si>
  <si>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</si>
  <si>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</si>
  <si>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</si>
  <si>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</si>
  <si>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</si>
  <si>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</si>
  <si>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</si>
  <si>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</si>
  <si>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</si>
  <si>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</si>
  <si>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</si>
  <si>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</si>
  <si>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</si>
  <si>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</si>
  <si>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</si>
  <si>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</si>
  <si>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</si>
  <si>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</si>
  <si>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</si>
  <si>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</si>
  <si>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</si>
  <si>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</si>
  <si>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</si>
  <si>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</si>
  <si>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</si>
  <si>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</si>
  <si>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</si>
  <si>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</si>
  <si>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</si>
  <si>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</si>
  <si>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</si>
  <si>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</si>
  <si>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</si>
  <si>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</si>
  <si>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</si>
  <si>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</si>
  <si>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</si>
  <si>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</si>
  <si>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</si>
  <si>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</si>
  <si>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</si>
  <si>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</si>
  <si>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</si>
  <si>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</si>
  <si>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</si>
  <si>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</si>
  <si>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</si>
  <si>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</si>
  <si>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</si>
  <si>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</si>
  <si>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</si>
  <si>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</si>
  <si>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</si>
  <si>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</si>
  <si>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</si>
  <si>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</si>
  <si>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</si>
  <si>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</si>
  <si>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</si>
  <si>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</si>
  <si>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</si>
  <si>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</si>
  <si>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</si>
  <si>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</si>
  <si>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</si>
  <si>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</si>
  <si>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</si>
  <si>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</si>
  <si>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</si>
  <si>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</si>
  <si>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</si>
  <si>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</si>
  <si>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</si>
  <si>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</si>
  <si>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</si>
  <si>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</si>
  <si>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</si>
  <si>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</si>
  <si>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</si>
  <si>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</si>
  <si>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</si>
  <si>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</si>
  <si>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</si>
  <si>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</si>
  <si>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</si>
  <si>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</si>
  <si>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</si>
  <si>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</si>
  <si>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</si>
  <si>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</si>
  <si>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</si>
  <si>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</si>
  <si>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</si>
  <si>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</si>
  <si>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</si>
  <si>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</si>
  <si>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</si>
  <si>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</si>
  <si>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</si>
  <si>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</si>
  <si>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</si>
  <si>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</si>
  <si>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</si>
  <si>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</si>
  <si>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</si>
  <si>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</si>
  <si>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</si>
  <si>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</si>
  <si>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</si>
  <si>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</si>
  <si>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</si>
  <si>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</si>
  <si>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</si>
  <si>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</si>
  <si>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</si>
  <si>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</si>
  <si>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</si>
  <si>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</si>
  <si>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</si>
  <si>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</si>
  <si>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</si>
  <si>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</si>
  <si>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</si>
  <si>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</si>
  <si>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</si>
  <si>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</si>
  <si>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</si>
  <si>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</si>
  <si>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</si>
  <si>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</si>
  <si>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</si>
  <si>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</si>
  <si>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</si>
  <si>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</si>
  <si>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</si>
  <si>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</si>
  <si>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</si>
  <si>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</si>
  <si>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</si>
  <si>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</si>
  <si>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</si>
  <si>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</si>
  <si>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</si>
  <si>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</si>
  <si>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</si>
  <si>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</si>
  <si>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</si>
  <si>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</si>
  <si>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</si>
  <si>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</si>
  <si>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</si>
  <si>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</si>
  <si>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</si>
  <si>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</si>
  <si>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</si>
  <si>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</si>
  <si>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</si>
  <si>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</si>
  <si>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</si>
  <si>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</si>
  <si>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</si>
  <si>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</si>
  <si>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</si>
  <si>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</si>
  <si>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</si>
  <si>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</si>
  <si>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</si>
  <si>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</si>
  <si>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</si>
  <si>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</si>
  <si>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</si>
  <si>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</si>
  <si>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</si>
  <si>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</si>
  <si>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</si>
  <si>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</si>
  <si>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</si>
  <si>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</si>
  <si>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</si>
  <si>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</si>
  <si>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</si>
  <si>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</si>
  <si>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</si>
  <si>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</si>
  <si>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</si>
  <si>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</si>
  <si>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</si>
  <si>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</si>
  <si>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</si>
  <si>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</si>
  <si>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</si>
  <si>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</si>
  <si>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</si>
  <si>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</si>
  <si>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</si>
  <si>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</si>
  <si>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</si>
  <si>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</si>
  <si>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</si>
  <si>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</si>
  <si>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</si>
  <si>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</si>
  <si>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</si>
  <si>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</si>
  <si>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</si>
  <si>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</si>
  <si>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</si>
  <si>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</si>
  <si>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</si>
  <si>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</si>
  <si>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</si>
  <si>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</si>
  <si>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</si>
  <si>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</si>
  <si>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</si>
  <si>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</si>
  <si>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</si>
  <si>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</si>
  <si>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</si>
  <si>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</si>
  <si>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</si>
  <si>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</si>
  <si>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</si>
  <si>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</si>
  <si>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</si>
  <si>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</si>
  <si>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</si>
  <si>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</si>
  <si>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</si>
  <si>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</si>
  <si>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</si>
  <si>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</si>
  <si>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</si>
  <si>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</si>
  <si>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</si>
  <si>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</si>
  <si>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</si>
  <si>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</si>
  <si>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</si>
  <si>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</si>
  <si>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</si>
  <si>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</si>
  <si>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</si>
  <si>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</si>
  <si>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</si>
  <si>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</si>
  <si>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</si>
  <si>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</si>
  <si>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</si>
  <si>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</si>
  <si>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</si>
  <si>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</si>
  <si>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</si>
  <si>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</si>
  <si>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</si>
  <si>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</si>
  <si>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</si>
  <si>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</si>
  <si>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</si>
  <si>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</si>
  <si>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</si>
  <si>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</si>
  <si>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</si>
  <si>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</si>
  <si>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</si>
  <si>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</si>
  <si>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</si>
  <si>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</si>
  <si>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</si>
  <si>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</si>
  <si>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</si>
  <si>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</si>
  <si>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</si>
  <si>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</si>
  <si>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</si>
  <si>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</si>
  <si>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</si>
  <si>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</si>
  <si>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</si>
  <si>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</si>
  <si>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</si>
  <si>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</si>
  <si>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</si>
  <si>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</si>
  <si>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</si>
  <si>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</si>
  <si>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</si>
  <si>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</si>
  <si>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</si>
  <si>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</si>
  <si>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</si>
  <si>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</si>
  <si>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</si>
  <si>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</si>
  <si>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</si>
  <si>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</si>
  <si>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</si>
  <si>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</si>
  <si>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</si>
  <si>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</si>
  <si>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</si>
  <si>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</si>
  <si>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</si>
  <si>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</si>
  <si>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</si>
  <si>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</si>
  <si>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</si>
  <si>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</si>
  <si>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</si>
  <si>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</si>
  <si>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</si>
  <si>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</si>
  <si>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</si>
  <si>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</si>
  <si>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</si>
  <si>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</si>
  <si>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</si>
  <si>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</si>
  <si>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</si>
  <si>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</si>
  <si>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</si>
  <si>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</si>
  <si>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</si>
  <si>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</si>
  <si>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</si>
  <si>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</si>
  <si>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</si>
  <si>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</si>
  <si>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</si>
  <si>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</si>
  <si>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</si>
  <si>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</si>
  <si>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</si>
  <si>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</si>
  <si>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</si>
  <si>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</si>
  <si>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</si>
  <si>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</si>
  <si>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</si>
  <si>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</si>
  <si>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</si>
  <si>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</si>
  <si>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</si>
  <si>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</si>
  <si>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</si>
  <si>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</si>
  <si>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</si>
  <si>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</si>
  <si>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</si>
  <si>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</si>
  <si>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</si>
  <si>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</si>
  <si>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</si>
  <si>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</si>
  <si>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</si>
  <si>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</si>
  <si>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</si>
  <si>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</si>
  <si>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</si>
  <si>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</si>
  <si>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</si>
  <si>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</si>
  <si>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</si>
  <si>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</si>
  <si>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</si>
  <si>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</si>
  <si>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</si>
  <si>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</si>
  <si>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</si>
  <si>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</si>
  <si>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</si>
  <si>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</si>
  <si>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</si>
  <si>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</si>
  <si>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</si>
  <si>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</si>
  <si>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</si>
  <si>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</si>
  <si>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</si>
  <si>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</si>
  <si>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</si>
  <si>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</si>
  <si>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</si>
  <si>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</si>
  <si>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</si>
  <si>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</si>
  <si>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</si>
  <si>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</si>
  <si>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</si>
  <si>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</si>
  <si>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</si>
  <si>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</si>
  <si>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</si>
  <si>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</si>
  <si>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</si>
  <si>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</si>
  <si>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</si>
  <si>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</si>
  <si>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</si>
  <si>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</si>
  <si>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</si>
  <si>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</si>
  <si>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</si>
  <si>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</si>
  <si>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</si>
  <si>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</si>
  <si>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</si>
  <si>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</si>
  <si>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</si>
  <si>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</si>
  <si>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</si>
  <si>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</si>
  <si>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</si>
  <si>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</si>
  <si>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</si>
  <si>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</si>
  <si>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</si>
  <si>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</si>
  <si>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</si>
  <si>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</si>
  <si>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</si>
  <si>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</si>
  <si>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</si>
  <si>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</si>
  <si>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</si>
  <si>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</si>
  <si>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</si>
  <si>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</si>
  <si>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</si>
  <si>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</si>
  <si>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</si>
  <si>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</si>
  <si>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</si>
  <si>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</si>
  <si>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</si>
  <si>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</si>
  <si>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</si>
  <si>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</si>
  <si>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</si>
  <si>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</si>
  <si>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</si>
  <si>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</si>
  <si>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</si>
  <si>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</si>
  <si>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</si>
  <si>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</si>
  <si>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</si>
  <si>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</si>
  <si>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</si>
  <si>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</si>
  <si>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</si>
  <si>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</si>
  <si>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</si>
  <si>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</si>
  <si>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</si>
  <si>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</si>
  <si>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</si>
  <si>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</si>
  <si>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</si>
  <si>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</si>
  <si>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</si>
  <si>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</si>
  <si>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</si>
  <si>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</si>
  <si>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</si>
  <si>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</si>
  <si>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</si>
  <si>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</si>
  <si>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</si>
  <si>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</si>
  <si>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</si>
  <si>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</si>
  <si>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</si>
  <si>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</si>
  <si>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</si>
  <si>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</si>
  <si>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</si>
  <si>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</si>
  <si>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</si>
  <si>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</si>
  <si>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</si>
  <si>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</si>
  <si>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</si>
  <si>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</si>
  <si>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</si>
  <si>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</si>
  <si>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</si>
  <si>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</si>
  <si>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</si>
  <si>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</si>
  <si>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</si>
  <si>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</si>
  <si>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</si>
  <si>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</si>
  <si>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</si>
  <si>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</si>
  <si>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</si>
  <si>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</si>
  <si>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</si>
  <si>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</si>
  <si>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</si>
  <si>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</si>
  <si>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</si>
  <si>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</si>
  <si>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</si>
  <si>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</si>
  <si>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</si>
  <si>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</si>
  <si>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</si>
  <si>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</si>
  <si>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</si>
  <si>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</si>
  <si>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</si>
  <si>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</si>
  <si>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</si>
  <si>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</si>
  <si>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</si>
  <si>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</si>
  <si>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</si>
  <si>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</si>
  <si>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</si>
  <si>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</si>
  <si>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</si>
  <si>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</si>
  <si>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</si>
  <si>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</si>
  <si>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</si>
  <si>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</si>
  <si>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</si>
  <si>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</si>
  <si>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</si>
  <si>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</si>
  <si>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</si>
  <si>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</si>
  <si>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</si>
  <si>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</si>
  <si>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</si>
  <si>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</si>
  <si>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</si>
  <si>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</si>
  <si>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</si>
  <si>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</si>
  <si>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</si>
  <si>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</si>
  <si>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</si>
  <si>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</si>
  <si>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</si>
  <si>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</si>
  <si>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</si>
  <si>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</si>
  <si>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</si>
  <si>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</si>
  <si>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</si>
  <si>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</si>
  <si>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</si>
  <si>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</si>
  <si>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</si>
  <si>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</si>
  <si>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</si>
  <si>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</si>
  <si>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</si>
  <si>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</si>
  <si>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</si>
  <si>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</si>
  <si>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</si>
  <si>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</si>
  <si>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</si>
  <si>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</si>
  <si>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</si>
  <si>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</si>
  <si>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</si>
  <si>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</si>
  <si>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</si>
  <si>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</si>
  <si>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</si>
  <si>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</si>
  <si>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</si>
  <si>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</si>
  <si>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</si>
  <si>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</si>
  <si>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</si>
  <si>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</si>
  <si>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</si>
  <si>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</si>
  <si>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</si>
  <si>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</si>
  <si>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</si>
  <si>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</si>
  <si>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</si>
  <si>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</si>
  <si>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</si>
  <si>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</si>
  <si>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</si>
  <si>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</si>
  <si>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</si>
  <si>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</si>
  <si>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</si>
  <si>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</si>
  <si>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</si>
  <si>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</si>
  <si>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</si>
  <si>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</si>
  <si>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</si>
  <si>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</si>
  <si>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</si>
  <si>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</si>
  <si>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</si>
  <si>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</si>
  <si>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</si>
  <si>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</si>
  <si>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</si>
  <si>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</si>
  <si>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</si>
  <si>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</si>
  <si>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</si>
  <si>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</si>
  <si>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</si>
  <si>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</si>
  <si>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</si>
  <si>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</si>
  <si>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</si>
  <si>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</si>
  <si>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</si>
  <si>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</si>
  <si>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</si>
  <si>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</si>
  <si>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</si>
  <si>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</si>
  <si>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</si>
  <si>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</si>
  <si>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</si>
  <si>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</si>
  <si>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</si>
  <si>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</si>
  <si>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</si>
  <si>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</si>
  <si>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</si>
  <si>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</si>
  <si>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</si>
  <si>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</si>
  <si>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</si>
  <si>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</si>
  <si>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</si>
  <si>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</si>
  <si>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</si>
  <si>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</si>
  <si>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</si>
  <si>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</si>
  <si>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</si>
  <si>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</si>
  <si>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</si>
  <si>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</si>
  <si>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</si>
  <si>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</si>
  <si>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</si>
  <si>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</si>
  <si>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</si>
  <si>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</si>
  <si>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</si>
  <si>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</si>
  <si>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</si>
  <si>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</si>
  <si>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</si>
  <si>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</si>
  <si>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</si>
  <si>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</si>
  <si>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</si>
  <si>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</si>
  <si>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</si>
  <si>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</si>
  <si>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</si>
  <si>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</si>
  <si>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</si>
  <si>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</si>
  <si>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</si>
  <si>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</si>
  <si>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</si>
  <si>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</si>
  <si>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</si>
  <si>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</si>
  <si>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</si>
  <si>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</si>
  <si>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</si>
  <si>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</si>
  <si>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</si>
  <si>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</si>
  <si>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</si>
  <si>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</si>
  <si>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</si>
  <si>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</si>
  <si>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</si>
  <si>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</si>
  <si>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</si>
  <si>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</si>
  <si>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</si>
  <si>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</si>
  <si>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</si>
  <si>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</si>
  <si>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</si>
  <si>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</si>
  <si>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</si>
  <si>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</si>
  <si>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</si>
  <si>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</si>
  <si>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</si>
  <si>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</si>
  <si>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</si>
  <si>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</si>
  <si>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</si>
  <si>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</si>
  <si>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</si>
  <si>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</si>
  <si>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</si>
  <si>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</si>
  <si>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</si>
  <si>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</si>
  <si>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</si>
  <si>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</si>
  <si>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</si>
  <si>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</si>
  <si>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</si>
  <si>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</si>
  <si>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</si>
  <si>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</si>
  <si>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</si>
  <si>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</si>
  <si>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</si>
  <si>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</si>
  <si>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</si>
  <si>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</si>
  <si>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</si>
  <si>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</si>
  <si>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</si>
  <si>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</si>
  <si>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</si>
  <si>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</si>
  <si>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</si>
  <si>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</si>
  <si>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</si>
  <si>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</si>
  <si>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</si>
  <si>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</si>
  <si>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</si>
  <si>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</si>
  <si>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</si>
  <si>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</si>
  <si>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</si>
  <si>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</si>
  <si>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</si>
  <si>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</si>
  <si>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</si>
  <si>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</si>
  <si>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</si>
  <si>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</si>
  <si>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</si>
  <si>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</si>
  <si>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</si>
  <si>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</si>
  <si>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</si>
  <si>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</si>
  <si>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</si>
  <si>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</si>
  <si>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</si>
  <si>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</si>
  <si>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</si>
  <si>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</si>
  <si>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</si>
  <si>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</si>
  <si>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</si>
  <si>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</si>
  <si>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</si>
  <si>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</si>
  <si>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</si>
  <si>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</si>
  <si>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</si>
  <si>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</si>
  <si>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</si>
  <si>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</si>
  <si>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</si>
  <si>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</si>
  <si>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</si>
  <si>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</si>
  <si>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</si>
  <si>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</si>
  <si>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</si>
  <si>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</si>
  <si>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</si>
  <si>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</si>
  <si>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</si>
  <si>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</si>
  <si>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</si>
  <si>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</si>
  <si>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</si>
  <si>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</si>
  <si>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</si>
  <si>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</si>
  <si>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</si>
  <si>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</si>
  <si>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</si>
  <si>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</si>
  <si>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</si>
  <si>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</si>
  <si>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</si>
  <si>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</si>
  <si>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</si>
  <si>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</si>
  <si>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</si>
  <si>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</si>
  <si>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</si>
  <si>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</si>
  <si>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</si>
  <si>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</si>
  <si>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</si>
  <si>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</si>
  <si>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</si>
  <si>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</si>
  <si>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</si>
  <si>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</si>
  <si>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</si>
  <si>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</si>
  <si>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</si>
  <si>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</si>
  <si>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</si>
  <si>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</si>
  <si>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</si>
  <si>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</si>
  <si>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</si>
  <si>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</si>
  <si>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</si>
  <si>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</si>
  <si>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</si>
  <si>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</si>
  <si>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</si>
  <si>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</si>
  <si>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</si>
  <si>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</si>
  <si>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</si>
  <si>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</si>
  <si>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</si>
  <si>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</si>
  <si>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</si>
  <si>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</si>
  <si>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</si>
  <si>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</si>
  <si>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</si>
  <si>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</si>
  <si>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</si>
  <si>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</si>
  <si>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</si>
  <si>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</si>
  <si>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</si>
  <si>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</si>
  <si>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</si>
  <si>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</si>
  <si>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</si>
  <si>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</si>
  <si>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</si>
  <si>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</si>
  <si>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</si>
  <si>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</si>
  <si>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</si>
  <si>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</si>
  <si>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</si>
  <si>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</si>
  <si>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</si>
  <si>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</si>
  <si>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</si>
  <si>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</si>
  <si>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</si>
  <si>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</si>
  <si>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</si>
  <si>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</si>
  <si>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</si>
  <si>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</si>
  <si>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</si>
  <si>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</si>
  <si>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</si>
  <si>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</si>
  <si>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</si>
  <si>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</si>
  <si>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</si>
  <si>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</si>
  <si>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</si>
  <si>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</si>
  <si>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</si>
  <si>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</si>
  <si>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</si>
  <si>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</si>
  <si>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</si>
  <si>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</si>
  <si>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</si>
  <si>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</si>
  <si>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</si>
  <si>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</si>
  <si>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</si>
  <si>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</si>
  <si>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</si>
  <si>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</si>
  <si>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</si>
  <si>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</si>
  <si>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</si>
  <si>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</si>
  <si>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</si>
  <si>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</si>
  <si>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</si>
  <si>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</si>
  <si>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</si>
  <si>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</si>
  <si>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</si>
  <si>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</si>
  <si>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</si>
  <si>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</si>
  <si>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</si>
  <si>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</si>
  <si>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</si>
  <si>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</si>
  <si>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</si>
  <si>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</si>
  <si>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</si>
  <si>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</si>
  <si>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</si>
  <si>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</si>
  <si>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</si>
  <si>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</si>
  <si>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</si>
  <si>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</si>
  <si>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</si>
  <si>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</si>
  <si>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</si>
  <si>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</si>
  <si>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</si>
  <si>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</si>
  <si>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</si>
  <si>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</si>
  <si>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</si>
  <si>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</si>
  <si>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</si>
  <si>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</si>
  <si>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</si>
  <si>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</si>
  <si>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</si>
  <si>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</si>
  <si>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</si>
  <si>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</si>
  <si>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</si>
  <si>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</si>
  <si>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</si>
  <si>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</si>
  <si>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</si>
  <si>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</si>
  <si>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</si>
  <si>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</si>
  <si>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</si>
  <si>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</si>
  <si>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</si>
  <si>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</si>
  <si>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</si>
  <si>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</si>
  <si>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</si>
  <si>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</si>
  <si>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</si>
  <si>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</si>
  <si>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</si>
  <si>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</si>
  <si>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</si>
  <si>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</si>
  <si>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</si>
  <si>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</si>
  <si>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</si>
  <si>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</si>
  <si>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</si>
  <si>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</si>
  <si>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</si>
  <si>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</si>
  <si>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</si>
  <si>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</si>
  <si>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</si>
  <si>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</si>
  <si>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</si>
  <si>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</si>
  <si>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</si>
  <si>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</si>
  <si>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</si>
  <si>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</si>
  <si>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</si>
  <si>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</si>
  <si>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</si>
  <si>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</si>
  <si>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</si>
  <si>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</si>
  <si>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</si>
  <si>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</si>
  <si>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</si>
  <si>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</si>
  <si>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</si>
  <si>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</si>
  <si>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</si>
  <si>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</si>
  <si>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</si>
  <si>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</si>
  <si>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</si>
  <si>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</si>
  <si>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</si>
  <si>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</si>
  <si>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</si>
  <si>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</si>
  <si>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</si>
  <si>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</si>
  <si>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</si>
  <si>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</si>
  <si>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</si>
  <si>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</si>
  <si>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</si>
  <si>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</si>
  <si>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</si>
  <si>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</si>
  <si>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</si>
  <si>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</si>
  <si>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</si>
  <si>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</si>
  <si>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</si>
  <si>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</si>
  <si>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</si>
  <si>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</si>
  <si>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</si>
  <si>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</si>
  <si>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</si>
  <si>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</si>
  <si>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</si>
  <si>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</si>
  <si>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</si>
  <si>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</si>
  <si>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</si>
  <si>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</si>
  <si>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</si>
  <si>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</si>
  <si>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</si>
  <si>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</si>
  <si>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</si>
  <si>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</si>
  <si>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</si>
  <si>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</si>
  <si>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</si>
  <si>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</si>
  <si>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</si>
  <si>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</si>
  <si>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</si>
  <si>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</si>
  <si>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</si>
  <si>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</si>
  <si>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</si>
  <si>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</si>
  <si>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</si>
  <si>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</si>
  <si>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</si>
  <si>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</si>
  <si>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</si>
  <si>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</si>
  <si>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</si>
  <si>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</si>
  <si>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</si>
  <si>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</si>
  <si>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</si>
  <si>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</si>
  <si>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</si>
  <si>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</si>
  <si>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</si>
  <si>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</si>
  <si>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</si>
  <si>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</si>
  <si>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</si>
  <si>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</si>
  <si>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</si>
  <si>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</si>
  <si>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</si>
  <si>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</si>
  <si>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</si>
  <si>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</si>
  <si>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</si>
  <si>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</si>
  <si>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</si>
  <si>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</si>
  <si>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</si>
  <si>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</si>
  <si>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</si>
  <si>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</si>
  <si>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</si>
  <si>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</si>
  <si>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</si>
  <si>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</si>
  <si>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</si>
  <si>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</si>
  <si>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</si>
  <si>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</si>
  <si>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</si>
  <si>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</si>
  <si>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</si>
  <si>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</si>
  <si>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</si>
  <si>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</si>
  <si>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</si>
  <si>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</si>
  <si>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</si>
  <si>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</si>
  <si>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</si>
  <si>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</si>
  <si>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</si>
  <si>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</si>
  <si>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</si>
  <si>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</si>
  <si>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</si>
  <si>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</si>
  <si>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</si>
  <si>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</si>
  <si>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</si>
  <si>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</si>
  <si>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</si>
  <si>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</si>
  <si>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</si>
  <si>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</si>
  <si>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</si>
  <si>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</si>
  <si>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</si>
  <si>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</si>
  <si>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</si>
  <si>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</si>
  <si>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</si>
  <si>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</si>
  <si>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</si>
  <si>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</si>
  <si>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</si>
  <si>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</si>
  <si>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</si>
  <si>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</si>
  <si>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</si>
  <si>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</si>
  <si>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</si>
  <si>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</si>
  <si>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</si>
  <si>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</si>
  <si>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</si>
  <si>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</si>
  <si>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</si>
  <si>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</si>
  <si>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</si>
  <si>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</si>
  <si>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</si>
  <si>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</si>
  <si>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</si>
  <si>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</si>
  <si>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</si>
  <si>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</si>
  <si>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</si>
  <si>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</si>
  <si>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</si>
  <si>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</si>
  <si>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</si>
  <si>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</si>
  <si>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</si>
  <si>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</si>
  <si>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</si>
  <si>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</si>
  <si>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</si>
  <si>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</si>
  <si>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</si>
  <si>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</si>
  <si>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</si>
  <si>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</si>
  <si>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</si>
  <si>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</si>
  <si>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</si>
  <si>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</si>
  <si>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</si>
  <si>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</si>
  <si>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</si>
  <si>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</si>
  <si>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</si>
  <si>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</si>
  <si>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</si>
  <si>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</si>
  <si>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</si>
  <si>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</si>
  <si>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</si>
  <si>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</si>
  <si>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</si>
  <si>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</si>
  <si>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</si>
  <si>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</si>
  <si>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</si>
  <si>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</si>
  <si>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</si>
  <si>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</si>
  <si>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</si>
  <si>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</si>
  <si>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</si>
  <si>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</si>
  <si>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</si>
  <si>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</si>
  <si>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</si>
  <si>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</si>
  <si>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</si>
  <si>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</si>
  <si>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</si>
  <si>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</si>
  <si>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</si>
  <si>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</si>
  <si>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</si>
  <si>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</si>
  <si>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</si>
  <si>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</si>
  <si>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</si>
  <si>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</si>
  <si>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</si>
  <si>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</si>
  <si>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</si>
  <si>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</si>
  <si>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</si>
  <si>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</si>
  <si>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</si>
  <si>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</si>
  <si>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</si>
  <si>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</si>
  <si>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</si>
  <si>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</si>
  <si>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</si>
  <si>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</si>
  <si>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</si>
  <si>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</si>
  <si>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</si>
  <si>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</si>
  <si>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</si>
  <si>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</si>
  <si>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</si>
  <si>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</si>
  <si>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</si>
  <si>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</si>
  <si>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</si>
  <si>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</si>
  <si>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</si>
  <si>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</si>
  <si>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</si>
  <si>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</si>
  <si>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</si>
  <si>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</si>
  <si>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</si>
  <si>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</si>
  <si>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</si>
  <si>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</si>
  <si>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</si>
  <si>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</si>
  <si>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</si>
  <si>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</si>
  <si>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</si>
  <si>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</si>
  <si>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</si>
  <si>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</si>
  <si>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</si>
  <si>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</si>
  <si>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</si>
  <si>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</si>
  <si>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</si>
  <si>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</si>
  <si>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</si>
  <si>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</si>
  <si>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</si>
  <si>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</si>
  <si>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</si>
  <si>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</si>
  <si>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</si>
  <si>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</si>
  <si>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</si>
  <si>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</si>
  <si>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</si>
  <si>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</si>
  <si>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</si>
  <si>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</si>
  <si>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</si>
  <si>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</si>
  <si>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</si>
  <si>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</si>
  <si>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</si>
  <si>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</si>
  <si>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</si>
  <si>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</si>
  <si>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</si>
  <si>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</si>
  <si>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</si>
  <si>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</si>
  <si>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</si>
  <si>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</si>
  <si>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</si>
  <si>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</si>
  <si>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</si>
  <si>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</si>
  <si>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</si>
  <si>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</si>
  <si>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</si>
  <si>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</si>
  <si>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</si>
  <si>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</si>
  <si>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</si>
  <si>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</si>
  <si>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</si>
  <si>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</si>
  <si>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</si>
  <si>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</si>
  <si>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</si>
  <si>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</si>
  <si>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</si>
  <si>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</si>
  <si>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</si>
  <si>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</si>
  <si>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</si>
  <si>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</si>
  <si>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</si>
  <si>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</si>
  <si>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</si>
  <si>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</si>
  <si>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</si>
  <si>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</si>
  <si>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</si>
  <si>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</si>
  <si>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</si>
  <si>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</si>
  <si>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</si>
  <si>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</si>
  <si>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</si>
  <si>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</si>
  <si>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</si>
  <si>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</si>
  <si>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</si>
  <si>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</si>
  <si>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</si>
  <si>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</si>
  <si>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</si>
  <si>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</si>
  <si>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</si>
  <si>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</si>
  <si>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</si>
  <si>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</si>
  <si>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</si>
  <si>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</si>
  <si>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</si>
  <si>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</si>
  <si>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</si>
  <si>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</si>
  <si>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</si>
  <si>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</si>
  <si>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</si>
  <si>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</si>
  <si>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</si>
  <si>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</si>
  <si>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</si>
  <si>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</si>
  <si>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</si>
  <si>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</si>
  <si>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</si>
  <si>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</si>
  <si>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</si>
  <si>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</si>
  <si>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</si>
  <si>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</si>
  <si>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</si>
  <si>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</si>
  <si>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</si>
  <si>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</si>
  <si>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</si>
  <si>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</si>
  <si>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</si>
  <si>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</si>
  <si>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</si>
  <si>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</si>
  <si>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</si>
  <si>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</si>
  <si>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</si>
  <si>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</si>
  <si>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</si>
  <si>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</si>
  <si>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</si>
  <si>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</si>
  <si>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</si>
  <si>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</si>
  <si>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</si>
  <si>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</si>
  <si>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</si>
  <si>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</si>
  <si>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</si>
  <si>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</si>
  <si>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</si>
  <si>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</si>
  <si>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</si>
  <si>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</si>
  <si>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</si>
  <si>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</si>
  <si>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</si>
  <si>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</si>
  <si>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</si>
  <si>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</si>
  <si>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</si>
  <si>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</si>
  <si>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</si>
  <si>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</si>
  <si>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</si>
  <si>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</si>
  <si>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</si>
  <si>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</si>
  <si>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</si>
  <si>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</si>
  <si>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</si>
  <si>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</si>
  <si>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</si>
  <si>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</si>
  <si>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</si>
  <si>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</si>
  <si>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</si>
  <si>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</si>
  <si>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</si>
  <si>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</si>
  <si>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</si>
  <si>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</si>
  <si>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</si>
  <si>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</si>
  <si>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</si>
  <si>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</si>
  <si>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</si>
  <si>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</si>
  <si>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</si>
  <si>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</si>
  <si>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</si>
  <si>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</si>
  <si>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</si>
  <si>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</si>
  <si>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</si>
  <si>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</si>
  <si>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</si>
  <si>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</si>
  <si>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</si>
  <si>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</si>
  <si>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</si>
  <si>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</si>
  <si>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</si>
  <si>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</si>
  <si>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</si>
  <si>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</si>
  <si>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</si>
  <si>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</si>
  <si>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</si>
  <si>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</si>
  <si>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</si>
  <si>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</si>
  <si>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</si>
  <si>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</si>
  <si>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</si>
  <si>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</si>
  <si>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</si>
  <si>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</si>
  <si>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</si>
  <si>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</si>
  <si>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</si>
  <si>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</si>
  <si>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</si>
  <si>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</si>
  <si>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</si>
  <si>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</si>
  <si>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</si>
  <si>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</si>
  <si>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</si>
  <si>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</si>
  <si>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</si>
  <si>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</si>
  <si>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</si>
  <si>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</si>
  <si>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</si>
  <si>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</si>
  <si>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</si>
  <si>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</si>
  <si>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</si>
  <si>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</si>
  <si>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</si>
  <si>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</si>
  <si>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</si>
  <si>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</si>
  <si>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</si>
  <si>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</si>
  <si>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</si>
  <si>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</si>
  <si>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</si>
  <si>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</si>
  <si>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</si>
  <si>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</si>
  <si>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</si>
  <si>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</si>
  <si>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</si>
  <si>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</si>
  <si>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</si>
  <si>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</si>
  <si>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</si>
  <si>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</si>
  <si>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</si>
  <si>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</si>
  <si>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</si>
  <si>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</si>
  <si>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</si>
  <si>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</si>
  <si>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</si>
  <si>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</si>
  <si>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</si>
  <si>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</si>
  <si>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</si>
  <si>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</si>
  <si>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</si>
  <si>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</si>
  <si>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</si>
  <si>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</si>
  <si>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</si>
  <si>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</si>
  <si>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</si>
  <si>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</si>
  <si>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</si>
  <si>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</si>
  <si>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</si>
  <si>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</si>
  <si>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</si>
  <si>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</si>
  <si>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</si>
  <si>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</si>
  <si>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</si>
  <si>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</si>
  <si>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</si>
  <si>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</si>
  <si>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</si>
  <si>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</si>
  <si>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</si>
  <si>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</si>
  <si>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</si>
  <si>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</si>
  <si>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</si>
  <si>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</si>
  <si>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</si>
  <si>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</si>
  <si>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</si>
  <si>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</si>
  <si>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</si>
  <si>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</si>
  <si>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</si>
  <si>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</si>
  <si>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</si>
  <si>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</si>
  <si>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</si>
  <si>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</si>
  <si>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</si>
  <si>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</si>
  <si>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</si>
  <si>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</si>
  <si>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</si>
  <si>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</si>
  <si>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</si>
  <si>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</si>
  <si>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</si>
  <si>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</si>
  <si>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</si>
  <si>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</si>
  <si>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</si>
  <si>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</si>
  <si>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</si>
  <si>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</si>
  <si>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</si>
  <si>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</si>
  <si>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</si>
  <si>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</si>
  <si>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</si>
  <si>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</si>
  <si>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</si>
  <si>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</si>
  <si>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</si>
  <si>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</si>
  <si>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</si>
  <si>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</si>
  <si>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</si>
  <si>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</si>
  <si>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</si>
  <si>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</si>
  <si>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</si>
  <si>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</si>
  <si>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</si>
  <si>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</si>
  <si>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</si>
  <si>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</si>
  <si>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</si>
  <si>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</si>
  <si>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</si>
  <si>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</si>
  <si>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</si>
  <si>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</si>
  <si>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</si>
  <si>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</si>
  <si>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</si>
  <si>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</si>
  <si>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</si>
  <si>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</si>
  <si>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</si>
  <si>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</si>
  <si>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</si>
  <si>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</si>
  <si>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</si>
  <si>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</si>
  <si>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</si>
  <si>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</si>
  <si>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</si>
  <si>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</si>
  <si>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</si>
  <si>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</si>
  <si>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</si>
  <si>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</si>
  <si>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</si>
  <si>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</si>
  <si>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</si>
  <si>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</si>
  <si>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</si>
  <si>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</si>
  <si>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</si>
  <si>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</si>
  <si>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</si>
  <si>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</si>
  <si>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</si>
  <si>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</si>
  <si>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</si>
  <si>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</si>
  <si>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</si>
  <si>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</si>
  <si>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</si>
  <si>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</si>
  <si>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</si>
  <si>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</si>
  <si>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</si>
  <si>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</si>
  <si>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</si>
  <si>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</si>
  <si>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</si>
  <si>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</si>
  <si>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</si>
  <si>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</si>
  <si>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</si>
  <si>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</si>
  <si>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</si>
  <si>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</si>
  <si>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</si>
  <si>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</si>
  <si>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</si>
  <si>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</si>
  <si>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</si>
  <si>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</si>
  <si>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</si>
  <si>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</si>
  <si>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</si>
  <si>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</si>
  <si>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</si>
  <si>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</si>
  <si>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</si>
  <si>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</si>
  <si>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</si>
  <si>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</si>
  <si>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</si>
  <si>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</si>
  <si>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</si>
  <si>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</si>
  <si>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</si>
  <si>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</si>
  <si>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</si>
  <si>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</si>
  <si>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</si>
  <si>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</si>
  <si>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</si>
  <si>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</si>
  <si>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</si>
  <si>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</si>
  <si>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</si>
  <si>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</si>
  <si>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</si>
  <si>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</si>
  <si>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</si>
  <si>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</si>
  <si>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</si>
  <si>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</si>
  <si>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</si>
  <si>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</si>
  <si>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</si>
  <si>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</si>
  <si>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</si>
  <si>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</si>
  <si>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</si>
  <si>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</si>
  <si>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</si>
  <si>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</si>
  <si>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</si>
  <si>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</si>
  <si>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</si>
  <si>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</si>
  <si>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</si>
  <si>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</si>
  <si>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</si>
  <si>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</si>
  <si>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</si>
  <si>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</si>
  <si>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</si>
  <si>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</si>
  <si>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</si>
  <si>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</si>
  <si>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</si>
  <si>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</si>
  <si>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</si>
  <si>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</si>
  <si>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</si>
  <si>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</si>
  <si>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</si>
  <si>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</si>
  <si>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</si>
  <si>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</si>
  <si>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</si>
  <si>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</si>
  <si>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</si>
  <si>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</si>
  <si>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</si>
  <si>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</si>
  <si>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</si>
  <si>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</si>
  <si>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</si>
  <si>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</si>
  <si>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</si>
  <si>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</si>
  <si>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</si>
  <si>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</si>
  <si>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</si>
  <si>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</si>
  <si>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</si>
  <si>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</si>
  <si>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</si>
  <si>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</si>
  <si>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</si>
  <si>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</si>
  <si>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</si>
  <si>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</si>
  <si>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</si>
  <si>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</si>
  <si>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</si>
  <si>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</si>
  <si>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</si>
  <si>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</si>
  <si>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</si>
  <si>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</si>
  <si>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</si>
  <si>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</si>
  <si>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</si>
  <si>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</si>
  <si>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</si>
  <si>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</si>
  <si>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</si>
  <si>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</si>
  <si>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</si>
  <si>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</si>
  <si>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</si>
  <si>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</si>
  <si>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</si>
  <si>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</si>
  <si>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</si>
  <si>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</si>
  <si>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</si>
  <si>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</si>
  <si>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</si>
  <si>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</si>
  <si>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</si>
  <si>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</si>
  <si>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</si>
  <si>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</si>
  <si>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</si>
  <si>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</si>
  <si>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</si>
  <si>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</si>
  <si>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</si>
  <si>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</si>
  <si>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</si>
  <si>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</si>
  <si>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</si>
  <si>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</si>
  <si>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</si>
  <si>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</si>
  <si>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</si>
  <si>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</si>
  <si>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</si>
  <si>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</si>
  <si>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</si>
  <si>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</si>
  <si>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</si>
  <si>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</si>
  <si>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</si>
  <si>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</si>
  <si>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</si>
  <si>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</si>
  <si>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</si>
  <si>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</si>
  <si>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</si>
  <si>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</si>
  <si>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</si>
  <si>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</si>
  <si>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</si>
  <si>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</si>
  <si>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</si>
  <si>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</si>
  <si>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</si>
  <si>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</si>
  <si>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</si>
  <si>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</si>
  <si>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</si>
  <si>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</si>
  <si>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</si>
  <si>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</si>
  <si>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</si>
  <si>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</si>
  <si>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</si>
  <si>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</si>
  <si>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</si>
  <si>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</si>
  <si>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</si>
  <si>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</si>
  <si>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</si>
  <si>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</si>
  <si>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</si>
  <si>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</si>
  <si>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</si>
  <si>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</si>
  <si>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</si>
  <si>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</si>
  <si>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</si>
  <si>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</si>
  <si>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</si>
  <si>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</si>
  <si>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</si>
  <si>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</si>
  <si>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</si>
  <si>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</si>
  <si>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</si>
  <si>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</si>
  <si>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</si>
  <si>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</si>
  <si>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</si>
  <si>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</si>
  <si>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</si>
  <si>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</si>
  <si>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</si>
  <si>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</si>
  <si>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</si>
  <si>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</si>
  <si>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</si>
  <si>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</si>
  <si>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</si>
  <si>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</si>
  <si>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</si>
  <si>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</si>
  <si>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</si>
  <si>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</si>
  <si>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</si>
  <si>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</si>
  <si>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</si>
  <si>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</si>
  <si>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</si>
  <si>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</si>
  <si>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</si>
  <si>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</si>
  <si>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</si>
  <si>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</si>
  <si>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</si>
  <si>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</si>
  <si>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</si>
  <si>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</si>
  <si>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</si>
  <si>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</si>
  <si>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</si>
  <si>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</si>
  <si>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</si>
  <si>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</si>
  <si>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</si>
  <si>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</si>
  <si>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</si>
  <si>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</si>
  <si>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</si>
  <si>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</si>
  <si>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</si>
  <si>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</si>
  <si>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</si>
  <si>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</si>
  <si>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</si>
  <si>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</si>
  <si>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</si>
  <si>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</si>
  <si>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</si>
  <si>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</si>
  <si>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</si>
  <si>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</si>
  <si>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</si>
  <si>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</si>
  <si>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</si>
  <si>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</si>
  <si>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</si>
  <si>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</si>
  <si>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</si>
  <si>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</si>
  <si>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</si>
  <si>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</si>
  <si>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</si>
  <si>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</si>
  <si>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</si>
  <si>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</si>
  <si>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</si>
  <si>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</si>
  <si>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</si>
  <si>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</si>
  <si>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</si>
  <si>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</si>
  <si>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</si>
  <si>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</si>
  <si>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</si>
  <si>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</si>
  <si>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</si>
  <si>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</si>
  <si>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</si>
  <si>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</si>
  <si>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</si>
  <si>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</si>
  <si>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</si>
  <si>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</si>
  <si>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</si>
  <si>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</si>
  <si>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</si>
  <si>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</si>
  <si>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</si>
  <si>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</si>
  <si>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</si>
  <si>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</si>
  <si>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</si>
  <si>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</si>
  <si>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</si>
  <si>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</si>
  <si>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</si>
  <si>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</si>
  <si>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</si>
  <si>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</si>
  <si>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</si>
  <si>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</si>
  <si>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</si>
  <si>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</si>
  <si>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</si>
  <si>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</si>
  <si>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</si>
  <si>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</si>
  <si>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</si>
  <si>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</si>
  <si>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</si>
  <si>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</si>
  <si>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</si>
  <si>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</si>
  <si>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</si>
  <si>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</si>
  <si>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</si>
  <si>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</si>
  <si>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</si>
  <si>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</si>
  <si>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</si>
  <si>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</si>
  <si>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</si>
  <si>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</si>
  <si>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</si>
  <si>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</si>
  <si>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</si>
  <si>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</si>
  <si>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</si>
  <si>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</si>
  <si>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</si>
  <si>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</si>
  <si>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</si>
  <si>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</si>
  <si>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</si>
  <si>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</si>
  <si>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</si>
  <si>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</si>
  <si>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</si>
  <si>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</si>
  <si>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</si>
  <si>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</si>
  <si>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</si>
  <si>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</si>
  <si>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</si>
  <si>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</si>
  <si>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</si>
  <si>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</si>
  <si>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</si>
  <si>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</si>
  <si>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</si>
  <si>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</si>
  <si>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</si>
  <si>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</si>
  <si>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</si>
  <si>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</si>
  <si>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</si>
  <si>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</si>
  <si>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</si>
  <si>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</si>
  <si>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</si>
  <si>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</si>
  <si>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</si>
  <si>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</si>
  <si>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</si>
  <si>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</si>
  <si>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</si>
  <si>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</si>
  <si>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</si>
  <si>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</si>
  <si>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</si>
  <si>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</si>
  <si>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</si>
  <si>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</si>
  <si>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</si>
  <si>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</si>
  <si>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</si>
  <si>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</si>
  <si>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</si>
  <si>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</si>
  <si>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</si>
  <si>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</si>
  <si>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</si>
  <si>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</si>
  <si>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</si>
  <si>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</si>
  <si>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</si>
  <si>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</si>
  <si>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</si>
  <si>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</si>
  <si>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</si>
  <si>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</si>
  <si>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</si>
  <si>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</si>
  <si>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</si>
  <si>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</si>
  <si>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</si>
  <si>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</si>
  <si>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</si>
  <si>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</si>
  <si>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</si>
  <si>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</si>
  <si>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</si>
  <si>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</si>
  <si>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</si>
  <si>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</si>
  <si>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</si>
  <si>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</si>
  <si>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</si>
  <si>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</si>
  <si>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</si>
  <si>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</si>
  <si>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</si>
  <si>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</si>
  <si>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</si>
  <si>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</si>
  <si>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</si>
  <si>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</si>
  <si>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</si>
  <si>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</si>
  <si>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</si>
  <si>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</si>
  <si>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</si>
  <si>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</si>
  <si>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</si>
  <si>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</si>
  <si>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</si>
  <si>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</si>
  <si>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</si>
  <si>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</si>
  <si>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</si>
  <si>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</si>
  <si>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</si>
  <si>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</si>
  <si>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</si>
  <si>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</si>
  <si>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</si>
  <si>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</si>
  <si>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</si>
  <si>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</si>
  <si>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</si>
  <si>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</si>
  <si>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</si>
  <si>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</si>
  <si>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</si>
  <si>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</si>
  <si>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</si>
  <si>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</si>
  <si>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</si>
  <si>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</si>
  <si>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</si>
  <si>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</si>
  <si>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</si>
  <si>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</si>
  <si>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</si>
  <si>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</si>
  <si>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</si>
  <si>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</si>
  <si>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</si>
  <si>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</si>
  <si>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</si>
  <si>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</si>
  <si>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</si>
  <si>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</si>
  <si>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</si>
  <si>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</si>
  <si>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</si>
  <si>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</si>
  <si>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</si>
  <si>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</si>
  <si>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</si>
  <si>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</si>
  <si>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</si>
  <si>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</si>
  <si>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</si>
  <si>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</si>
  <si>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</si>
  <si>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</si>
  <si>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</si>
  <si>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</si>
  <si>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</si>
  <si>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</si>
  <si>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</si>
  <si>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</si>
  <si>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</si>
  <si>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</si>
  <si>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</si>
  <si>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</si>
  <si>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</si>
  <si>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</si>
  <si>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</si>
  <si>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</si>
  <si>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</si>
  <si>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</si>
  <si>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</si>
  <si>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</si>
  <si>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</si>
  <si>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</si>
  <si>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</si>
  <si>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</si>
  <si>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</si>
  <si>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</si>
  <si>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</si>
  <si>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</si>
  <si>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</si>
  <si>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</si>
  <si>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</si>
  <si>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</si>
  <si>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</si>
  <si>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</si>
  <si>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</si>
  <si>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</si>
  <si>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</si>
  <si>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</si>
  <si>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</si>
  <si>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</si>
  <si>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</si>
  <si>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</si>
  <si>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</si>
  <si>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</si>
  <si>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</si>
  <si>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</si>
  <si>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</si>
  <si>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</si>
  <si>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</si>
  <si>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</si>
  <si>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</si>
  <si>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</si>
  <si>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</si>
  <si>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</si>
  <si>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</si>
  <si>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</si>
  <si>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</si>
  <si>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</si>
  <si>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</si>
  <si>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</si>
  <si>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</si>
  <si>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</si>
  <si>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</si>
  <si>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</si>
  <si>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</si>
  <si>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</si>
  <si>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</si>
  <si>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</si>
  <si>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</si>
  <si>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</si>
  <si>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</si>
  <si>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</si>
  <si>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</si>
  <si>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</si>
  <si>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</si>
  <si>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</si>
  <si>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</si>
  <si>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</si>
  <si>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</si>
  <si>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</si>
  <si>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</si>
  <si>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</si>
  <si>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</si>
  <si>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</si>
  <si>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</si>
  <si>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</si>
  <si>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</si>
  <si>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</si>
  <si>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</si>
  <si>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</si>
  <si>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</si>
  <si>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</si>
  <si>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</si>
  <si>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</si>
  <si>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</si>
  <si>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</si>
  <si>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</si>
  <si>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</si>
  <si>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</si>
  <si>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</si>
  <si>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</si>
  <si>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</si>
  <si>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</si>
  <si>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</si>
  <si>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</si>
  <si>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</si>
  <si>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</si>
  <si>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</si>
  <si>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</si>
  <si>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</si>
  <si>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</si>
  <si>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</si>
  <si>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</si>
  <si>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</si>
  <si>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</si>
  <si>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</si>
  <si>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</si>
  <si>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</si>
  <si>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</si>
  <si>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</si>
  <si>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</si>
  <si>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</si>
  <si>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</si>
  <si>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</si>
  <si>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</si>
  <si>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</si>
  <si>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</si>
  <si>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</si>
  <si>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</si>
  <si>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</si>
  <si>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</si>
  <si>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</si>
  <si>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</si>
  <si>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</si>
  <si>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</si>
  <si>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</si>
  <si>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</si>
  <si>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</si>
  <si>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</si>
  <si>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</si>
  <si>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</si>
  <si>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</si>
  <si>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</si>
  <si>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</si>
  <si>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</si>
  <si>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</si>
  <si>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</si>
  <si>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</si>
  <si>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</si>
  <si>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</si>
  <si>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</si>
  <si>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</si>
  <si>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</si>
  <si>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</si>
  <si>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</si>
  <si>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</si>
  <si>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</si>
  <si>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</si>
  <si>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</si>
  <si>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</si>
  <si>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</si>
  <si>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</si>
  <si>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</si>
  <si>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</si>
  <si>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</si>
  <si>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</si>
  <si>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</si>
  <si>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</si>
  <si>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</si>
  <si>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</si>
  <si>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</si>
  <si>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</si>
  <si>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</si>
  <si>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</si>
  <si>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</si>
  <si>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</si>
  <si>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</si>
  <si>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</si>
  <si>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</si>
  <si>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</si>
  <si>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</si>
  <si>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</si>
  <si>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</si>
  <si>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</si>
  <si>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</si>
  <si>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</si>
  <si>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</si>
  <si>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</si>
  <si>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</si>
  <si>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</si>
  <si>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</si>
  <si>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</si>
  <si>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</si>
  <si>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</si>
  <si>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</si>
  <si>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</si>
  <si>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</si>
  <si>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</si>
  <si>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</si>
  <si>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</si>
  <si>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</si>
  <si>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</si>
  <si>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</si>
  <si>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</si>
  <si>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</si>
  <si>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</si>
  <si>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</si>
  <si>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</si>
  <si>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</si>
  <si>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</si>
  <si>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</si>
  <si>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</si>
  <si>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</si>
  <si>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</si>
  <si>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</si>
  <si>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</si>
  <si>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</si>
  <si>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</si>
  <si>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</si>
  <si>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</si>
  <si>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</si>
  <si>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</si>
  <si>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</si>
  <si>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</si>
  <si>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</si>
  <si>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</si>
  <si>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</si>
  <si>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</si>
  <si>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</si>
  <si>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</si>
  <si>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</si>
  <si>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</si>
  <si>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</si>
  <si>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</si>
  <si>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</si>
  <si>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</si>
  <si>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</si>
  <si>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</si>
  <si>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</si>
  <si>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</si>
  <si>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</si>
  <si>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</si>
  <si>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</si>
  <si>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</si>
  <si>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</si>
  <si>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</si>
  <si>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</si>
  <si>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</si>
  <si>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</si>
  <si>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</si>
  <si>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</si>
  <si>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</si>
  <si>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</si>
  <si>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</si>
  <si>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</si>
  <si>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</si>
  <si>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</si>
  <si>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</si>
  <si>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</si>
  <si>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</si>
  <si>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</si>
  <si>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</si>
  <si>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</si>
  <si>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</si>
  <si>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</si>
  <si>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</si>
  <si>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</si>
  <si>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</si>
  <si>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</si>
  <si>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</si>
  <si>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</si>
  <si>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</si>
  <si>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</si>
  <si>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</si>
  <si>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</si>
  <si>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</si>
  <si>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</si>
  <si>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</si>
  <si>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</si>
  <si>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</si>
  <si>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</si>
  <si>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</si>
  <si>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</si>
  <si>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</si>
  <si>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</si>
  <si>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</si>
  <si>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</si>
  <si>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</si>
  <si>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</si>
  <si>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</si>
  <si>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</si>
  <si>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</si>
  <si>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</si>
  <si>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</si>
  <si>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</si>
  <si>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</si>
  <si>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</si>
  <si>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</si>
  <si>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</si>
  <si>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</si>
  <si>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</si>
  <si>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</si>
  <si>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</si>
  <si>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</si>
  <si>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</si>
  <si>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</si>
  <si>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</si>
  <si>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</si>
  <si>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</si>
  <si>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</si>
  <si>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</si>
  <si>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</si>
  <si>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</si>
  <si>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</si>
  <si>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</si>
  <si>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</si>
  <si>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</si>
  <si>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</si>
  <si>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</si>
  <si>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</si>
  <si>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</si>
  <si>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</si>
  <si>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</si>
  <si>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</si>
  <si>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</si>
  <si>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</si>
  <si>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</si>
  <si>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</si>
  <si>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</si>
  <si>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</si>
  <si>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</si>
  <si>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</si>
  <si>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</si>
  <si>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</si>
  <si>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</si>
  <si>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</si>
  <si>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</si>
  <si>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</si>
  <si>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</si>
  <si>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</si>
  <si>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</si>
  <si>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</si>
  <si>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</si>
  <si>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</si>
  <si>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</si>
  <si>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</si>
  <si>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</si>
  <si>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</si>
  <si>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</si>
  <si>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</si>
  <si>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</si>
  <si>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</si>
  <si>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</si>
  <si>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</si>
  <si>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</si>
  <si>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</si>
  <si>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</si>
  <si>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</si>
  <si>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</si>
  <si>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</si>
  <si>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</si>
  <si>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</si>
  <si>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</si>
  <si>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</si>
  <si>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</si>
  <si>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</si>
  <si>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</si>
  <si>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</si>
  <si>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</si>
  <si>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</si>
  <si>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</si>
  <si>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</si>
  <si>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</si>
  <si>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</si>
  <si>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</si>
  <si>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</si>
  <si>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</si>
  <si>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</si>
  <si>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</si>
  <si>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</si>
  <si>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</si>
  <si>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</si>
  <si>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</si>
  <si>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</si>
  <si>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</si>
  <si>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</si>
  <si>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</si>
  <si>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</si>
  <si>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</si>
  <si>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</si>
  <si>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</si>
  <si>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</si>
  <si>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</si>
  <si>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</si>
  <si>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</si>
  <si>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</si>
  <si>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</si>
  <si>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</si>
  <si>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</si>
  <si>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</si>
  <si>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</si>
  <si>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</si>
  <si>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</si>
  <si>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</si>
  <si>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</si>
  <si>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</si>
  <si>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</si>
  <si>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</si>
  <si>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</si>
  <si>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</si>
  <si>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</si>
  <si>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</si>
  <si>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</si>
  <si>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</si>
  <si>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</si>
  <si>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</si>
  <si>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</si>
  <si>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</si>
  <si>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</si>
  <si>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</si>
  <si>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</si>
  <si>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</si>
  <si>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</si>
  <si>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</si>
  <si>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</si>
  <si>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</si>
  <si>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</si>
  <si>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</si>
  <si>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</si>
  <si>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</si>
  <si>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</si>
  <si>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</si>
  <si>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</si>
  <si>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</si>
  <si>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</si>
  <si>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</si>
  <si>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</si>
  <si>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</si>
  <si>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</si>
  <si>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</si>
  <si>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</si>
  <si>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</si>
  <si>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</si>
  <si>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</si>
  <si>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</si>
  <si>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</si>
  <si>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</si>
  <si>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</si>
  <si>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</si>
  <si>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</si>
  <si>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</si>
  <si>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</si>
  <si>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</si>
  <si>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</si>
  <si>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</si>
  <si>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</si>
  <si>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</si>
  <si>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</si>
  <si>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</si>
  <si>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</si>
  <si>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</si>
  <si>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</si>
  <si>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</si>
  <si>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</si>
  <si>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</si>
  <si>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</si>
  <si>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</si>
  <si>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</si>
  <si>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</si>
  <si>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</si>
  <si>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</si>
  <si>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</si>
  <si>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</si>
  <si>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</si>
  <si>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</si>
  <si>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</si>
  <si>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</si>
  <si>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</si>
  <si>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</si>
  <si>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</si>
  <si>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</si>
  <si>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</si>
  <si>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</si>
  <si>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</si>
  <si>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</si>
  <si>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</si>
  <si>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</si>
  <si>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</si>
  <si>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</si>
  <si>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</si>
  <si>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</si>
  <si>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</si>
  <si>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</si>
  <si>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</si>
  <si>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</si>
  <si>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</si>
  <si>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</si>
  <si>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</si>
  <si>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</si>
  <si>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</si>
  <si>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</si>
  <si>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</si>
  <si>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</si>
  <si>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</si>
  <si>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</si>
  <si>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</si>
  <si>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</si>
  <si>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</si>
  <si>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</si>
  <si>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</si>
  <si>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</si>
  <si>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</si>
  <si>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</si>
  <si>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</si>
  <si>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</si>
  <si>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</si>
  <si>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</si>
  <si>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</si>
  <si>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</si>
  <si>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</si>
  <si>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</si>
  <si>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</si>
  <si>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</si>
  <si>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</si>
  <si>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</si>
  <si>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</si>
  <si>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</si>
  <si>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</si>
  <si>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</si>
  <si>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</si>
  <si>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</si>
  <si>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</si>
  <si>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</si>
  <si>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</si>
  <si>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</si>
  <si>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</si>
  <si>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</si>
  <si>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</si>
  <si>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</si>
  <si>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</si>
  <si>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</si>
  <si>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</si>
  <si>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</si>
  <si>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</si>
  <si>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</si>
  <si>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</si>
  <si>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</si>
  <si>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</si>
  <si>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</si>
  <si>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</si>
  <si>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</si>
  <si>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</si>
  <si>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</si>
  <si>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</si>
  <si>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</si>
  <si>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</si>
  <si>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</si>
  <si>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</si>
  <si>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</si>
  <si>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</si>
  <si>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</si>
  <si>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</si>
  <si>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</si>
  <si>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</si>
  <si>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</si>
  <si>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</si>
  <si>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</si>
  <si>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</si>
  <si>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</si>
  <si>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</si>
  <si>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</si>
  <si>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</si>
  <si>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</si>
  <si>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</si>
  <si>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</si>
  <si>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</si>
  <si>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</si>
  <si>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</si>
  <si>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</si>
  <si>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</si>
  <si>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</si>
  <si>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</si>
  <si>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</si>
  <si>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</si>
  <si>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</si>
  <si>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</si>
  <si>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</si>
  <si>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</si>
  <si>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</si>
  <si>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</si>
  <si>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</si>
  <si>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</si>
  <si>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</si>
  <si>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</si>
  <si>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</si>
  <si>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</si>
  <si>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</si>
  <si>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</si>
  <si>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</si>
  <si>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</si>
  <si>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</si>
  <si>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</si>
  <si>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</si>
  <si>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</si>
  <si>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</si>
  <si>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</si>
  <si>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</si>
  <si>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</si>
  <si>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</si>
  <si>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</si>
  <si>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</si>
  <si>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</si>
  <si>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</si>
  <si>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</si>
  <si>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</si>
  <si>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</si>
  <si>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</si>
  <si>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</si>
  <si>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</si>
  <si>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</si>
  <si>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</si>
  <si>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</si>
  <si>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</si>
  <si>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</si>
  <si>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</si>
  <si>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</si>
  <si>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</si>
  <si>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</si>
  <si>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</si>
  <si>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</si>
  <si>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</si>
  <si>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</si>
  <si>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</si>
  <si>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</si>
  <si>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</si>
  <si>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</si>
  <si>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</si>
  <si>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</si>
  <si>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</si>
  <si>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</si>
  <si>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</si>
  <si>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</si>
  <si>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</si>
  <si>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</si>
  <si>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</si>
  <si>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</si>
  <si>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</si>
  <si>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</si>
  <si>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</si>
  <si>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</si>
  <si>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</si>
  <si>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</si>
  <si>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</si>
  <si>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</si>
  <si>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</si>
  <si>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</si>
  <si>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</si>
  <si>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</si>
  <si>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</si>
  <si>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</si>
  <si>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</si>
  <si>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</si>
  <si>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</si>
  <si>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</si>
  <si>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</si>
  <si>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</si>
  <si>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</si>
  <si>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</si>
  <si>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</si>
  <si>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</si>
  <si>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</si>
  <si>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</si>
  <si>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</si>
  <si>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</si>
  <si>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</si>
  <si>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</si>
  <si>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</si>
  <si>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</si>
  <si>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</si>
  <si>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</si>
  <si>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</si>
  <si>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</si>
  <si>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</si>
  <si>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</si>
  <si>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</si>
  <si>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</si>
  <si>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</si>
  <si>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</si>
  <si>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</si>
  <si>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</si>
  <si>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</si>
  <si>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</si>
  <si>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</si>
  <si>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</si>
  <si>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</si>
  <si>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</si>
  <si>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</si>
  <si>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</si>
  <si>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</si>
  <si>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</si>
  <si>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</si>
  <si>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</si>
  <si>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</si>
  <si>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</si>
  <si>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</si>
  <si>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</si>
  <si>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</si>
  <si>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</si>
  <si>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</si>
  <si>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</si>
  <si>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</si>
  <si>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</si>
  <si>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</si>
  <si>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</si>
  <si>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</si>
  <si>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</si>
  <si>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</si>
  <si>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</si>
  <si>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</si>
  <si>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</si>
  <si>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</si>
  <si>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</si>
  <si>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</si>
  <si>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</si>
  <si>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</si>
  <si>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</si>
  <si>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</si>
  <si>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</si>
  <si>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</si>
  <si>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</si>
  <si>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</si>
  <si>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</si>
  <si>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</si>
  <si>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</si>
  <si>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</si>
  <si>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</si>
  <si>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</si>
  <si>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</si>
  <si>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</si>
  <si>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</si>
  <si>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</si>
  <si>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</si>
  <si>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</si>
  <si>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</si>
  <si>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</si>
  <si>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</si>
  <si>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</si>
  <si>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</si>
  <si>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</si>
  <si>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</si>
  <si>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</si>
  <si>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</si>
  <si>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</si>
  <si>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</si>
  <si>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</si>
  <si>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</si>
  <si>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</si>
  <si>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</si>
  <si>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</si>
  <si>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</si>
  <si>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</si>
  <si>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</si>
  <si>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</si>
  <si>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</si>
  <si>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</si>
  <si>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</si>
  <si>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</si>
  <si>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</si>
  <si>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</si>
  <si>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</si>
  <si>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</si>
  <si>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</si>
  <si>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</si>
  <si>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</si>
  <si>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</si>
  <si>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</si>
  <si>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</si>
  <si>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</si>
  <si>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</si>
  <si>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</si>
  <si>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</si>
  <si>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</si>
  <si>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</si>
  <si>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</si>
  <si>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</si>
  <si>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</si>
  <si>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</si>
  <si>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</si>
  <si>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</si>
  <si>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</si>
  <si>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</si>
  <si>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</si>
  <si>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</si>
  <si>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</si>
  <si>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</si>
  <si>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</si>
  <si>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</si>
  <si>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</si>
  <si>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</si>
  <si>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</si>
  <si>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</si>
  <si>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</si>
  <si>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</si>
  <si>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</si>
  <si>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</si>
  <si>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</si>
  <si>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</si>
  <si>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</si>
  <si>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</si>
  <si>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</si>
  <si>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</si>
  <si>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</si>
  <si>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</si>
  <si>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</si>
  <si>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</si>
  <si>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</si>
  <si>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</si>
  <si>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</si>
  <si>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</si>
  <si>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</si>
  <si>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</si>
  <si>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</si>
  <si>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</si>
  <si>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</si>
  <si>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</si>
  <si>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</si>
  <si>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</si>
  <si>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</si>
  <si>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</si>
  <si>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</si>
  <si>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</si>
  <si>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</si>
  <si>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</si>
  <si>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</si>
  <si>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</si>
  <si>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</si>
  <si>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</si>
  <si>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</si>
  <si>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</si>
  <si>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</si>
  <si>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</si>
  <si>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</si>
  <si>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</si>
  <si>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</si>
  <si>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</si>
  <si>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</si>
  <si>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</si>
  <si>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</si>
  <si>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</si>
  <si>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</si>
  <si>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</si>
  <si>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</si>
  <si>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</si>
  <si>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</si>
  <si>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</si>
  <si>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</si>
  <si>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</si>
  <si>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</si>
  <si>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</si>
  <si>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</si>
  <si>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</si>
  <si>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</si>
  <si>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</si>
  <si>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</si>
  <si>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</si>
  <si>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</si>
  <si>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</si>
  <si>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</si>
  <si>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</si>
  <si>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</si>
  <si>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</si>
  <si>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</si>
  <si>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</si>
  <si>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</si>
  <si>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</si>
  <si>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</si>
  <si>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</si>
  <si>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</si>
  <si>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</si>
  <si>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</si>
  <si>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</si>
  <si>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</si>
  <si>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</si>
  <si>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</si>
  <si>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</si>
  <si>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</si>
  <si>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</si>
  <si>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</si>
  <si>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</si>
  <si>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</si>
  <si>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</si>
  <si>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</si>
  <si>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</si>
  <si>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</si>
  <si>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</si>
  <si>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</si>
  <si>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</si>
  <si>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</si>
  <si>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</si>
  <si>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</si>
  <si>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</si>
  <si>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</si>
  <si>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</si>
  <si>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</si>
  <si>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</si>
  <si>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</si>
  <si>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</si>
  <si>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</si>
  <si>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</si>
  <si>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</si>
  <si>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</si>
  <si>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</si>
  <si>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</si>
  <si>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</si>
  <si>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</si>
  <si>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</si>
  <si>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</si>
  <si>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</si>
  <si>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</si>
  <si>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</si>
  <si>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</si>
  <si>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</si>
  <si>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</si>
  <si>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</si>
  <si>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</si>
  <si>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</si>
  <si>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</si>
  <si>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</si>
  <si>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</si>
  <si>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</si>
  <si>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</si>
  <si>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</si>
  <si>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</si>
  <si>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</si>
  <si>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</si>
  <si>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</si>
  <si>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</si>
  <si>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</si>
  <si>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</si>
  <si>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</si>
  <si>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</si>
  <si>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</si>
  <si>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</si>
  <si>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</si>
  <si>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</si>
  <si>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</si>
  <si>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</si>
  <si>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</si>
  <si>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</si>
  <si>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</si>
  <si>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</si>
  <si>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</si>
  <si>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</si>
  <si>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</si>
  <si>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</si>
  <si>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</si>
  <si>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</si>
  <si>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</si>
  <si>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</si>
  <si>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</si>
  <si>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</si>
  <si>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</si>
  <si>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</si>
  <si>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</si>
  <si>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</si>
  <si>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</si>
  <si>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</si>
  <si>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</si>
  <si>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</si>
  <si>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</si>
  <si>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</si>
  <si>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</si>
  <si>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</si>
  <si>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</si>
  <si>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</si>
  <si>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</si>
  <si>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</si>
  <si>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</si>
  <si>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</si>
  <si>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</si>
  <si>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</si>
  <si>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</si>
  <si>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</si>
  <si>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</si>
  <si>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</si>
  <si>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</si>
  <si>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</si>
  <si>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</si>
  <si>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</si>
  <si>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</si>
  <si>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</si>
  <si>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</si>
  <si>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</si>
  <si>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</si>
  <si>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</si>
  <si>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</si>
  <si>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</si>
  <si>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</si>
  <si>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</si>
  <si>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</si>
  <si>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</si>
  <si>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</si>
  <si>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</si>
  <si>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</si>
  <si>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</si>
  <si>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</si>
  <si>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</si>
  <si>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</si>
  <si>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</si>
  <si>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</si>
  <si>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</si>
  <si>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</si>
  <si>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</si>
  <si>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</si>
  <si>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</si>
  <si>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</si>
  <si>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</si>
  <si>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</si>
  <si>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</si>
  <si>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</si>
  <si>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</si>
  <si>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</si>
  <si>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</si>
  <si>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</si>
  <si>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</si>
  <si>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</si>
  <si>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</si>
  <si>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</si>
  <si>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</si>
  <si>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</si>
  <si>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</si>
  <si>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</si>
  <si>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</si>
  <si>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</si>
  <si>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</si>
  <si>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</si>
  <si>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</si>
  <si>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</si>
  <si>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</si>
  <si>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</si>
  <si>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</si>
  <si>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</si>
  <si>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</si>
  <si>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</si>
  <si>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</si>
  <si>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</si>
  <si>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</si>
  <si>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</si>
  <si>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</si>
  <si>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</si>
  <si>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</si>
  <si>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</si>
  <si>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</si>
  <si>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</si>
  <si>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</si>
  <si>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</si>
  <si>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</si>
  <si>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</si>
  <si>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</si>
  <si>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</si>
  <si>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</si>
  <si>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</si>
  <si>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</si>
  <si>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</si>
  <si>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</si>
  <si>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</si>
  <si>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</si>
  <si>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</si>
  <si>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</si>
  <si>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</si>
  <si>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</si>
  <si>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</si>
  <si>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</si>
  <si>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</si>
  <si>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</si>
  <si>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</si>
  <si>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</si>
  <si>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</si>
  <si>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</si>
  <si>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</si>
  <si>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</si>
  <si>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</si>
  <si>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</si>
  <si>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</si>
  <si>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</si>
  <si>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</si>
  <si>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</si>
  <si>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</si>
  <si>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</si>
  <si>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</si>
  <si>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</si>
  <si>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</si>
  <si>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</si>
  <si>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</si>
  <si>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</si>
  <si>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</si>
  <si>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</si>
  <si>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</si>
  <si>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</si>
  <si>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</si>
  <si>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</si>
  <si>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</si>
  <si>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</si>
  <si>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</si>
  <si>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</si>
  <si>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</si>
  <si>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</si>
  <si>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</si>
  <si>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</si>
  <si>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</si>
  <si>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</si>
  <si>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</si>
  <si>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</si>
  <si>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</si>
  <si>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</si>
  <si>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</si>
  <si>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</si>
  <si>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</si>
  <si>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</si>
  <si>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</si>
  <si>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</si>
  <si>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</si>
  <si>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</si>
  <si>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</si>
  <si>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</si>
  <si>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</si>
  <si>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</si>
  <si>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</si>
  <si>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</si>
  <si>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</si>
  <si>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</si>
  <si>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</si>
  <si>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</si>
  <si>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</si>
  <si>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</si>
  <si>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</si>
  <si>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</si>
  <si>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</si>
  <si>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</si>
  <si>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</si>
  <si>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</si>
  <si>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</si>
  <si>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</si>
  <si>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</si>
  <si>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</si>
  <si>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</si>
  <si>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</si>
  <si>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</si>
  <si>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</si>
  <si>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</si>
  <si>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</si>
  <si>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</si>
  <si>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</si>
  <si>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</si>
  <si>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</si>
  <si>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</si>
  <si>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</si>
  <si>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</si>
  <si>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</si>
  <si>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</si>
  <si>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</si>
  <si>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</si>
  <si>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</si>
  <si>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</si>
  <si>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</si>
  <si>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</si>
  <si>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</si>
  <si>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</si>
  <si>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</si>
  <si>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</si>
  <si>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</si>
  <si>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</si>
  <si>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</si>
  <si>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</si>
  <si>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</si>
  <si>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</si>
  <si>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</si>
  <si>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</si>
  <si>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</si>
  <si>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</si>
  <si>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</si>
  <si>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</si>
  <si>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</si>
  <si>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</si>
  <si>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</si>
  <si>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</si>
  <si>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</si>
  <si>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</si>
  <si>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</si>
  <si>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</si>
  <si>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</si>
  <si>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</si>
  <si>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</si>
  <si>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</si>
  <si>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</si>
  <si>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</si>
  <si>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</si>
  <si>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</si>
  <si>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</si>
  <si>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</si>
  <si>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</si>
  <si>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</si>
  <si>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</si>
  <si>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</si>
  <si>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</si>
  <si>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</si>
  <si>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</si>
  <si>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</si>
  <si>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</si>
  <si>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</si>
  <si>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</si>
  <si>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</si>
  <si>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</si>
  <si>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</si>
  <si>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</si>
  <si>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</si>
  <si>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</si>
  <si>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</si>
  <si>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</si>
  <si>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</si>
  <si>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</si>
  <si>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</si>
  <si>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</si>
  <si>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</si>
  <si>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</si>
  <si>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</si>
  <si>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</si>
  <si>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</si>
  <si>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</si>
  <si>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</si>
  <si>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</si>
  <si>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</si>
  <si>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</si>
  <si>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</si>
  <si>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</si>
  <si>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</si>
  <si>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</si>
  <si>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</si>
  <si>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</si>
  <si>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</si>
  <si>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</si>
  <si>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</si>
  <si>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</si>
  <si>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</si>
  <si>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</si>
  <si>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</si>
  <si>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</si>
  <si>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</si>
  <si>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</si>
  <si>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</si>
  <si>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</si>
  <si>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</si>
  <si>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</si>
  <si>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</si>
  <si>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</si>
  <si>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</si>
  <si>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</si>
  <si>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</si>
  <si>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</si>
  <si>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</si>
  <si>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</si>
  <si>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</si>
  <si>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</si>
  <si>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</si>
  <si>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</si>
  <si>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</si>
  <si>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</si>
  <si>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</si>
  <si>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</si>
  <si>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</si>
  <si>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</si>
  <si>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</si>
  <si>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</si>
  <si>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</si>
  <si>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</si>
  <si>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</si>
  <si>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</si>
  <si>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</si>
  <si>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</si>
  <si>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</si>
  <si>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</si>
  <si>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</si>
  <si>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</si>
  <si>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</si>
  <si>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</si>
  <si>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</si>
  <si>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</si>
  <si>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</si>
  <si>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</si>
  <si>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</si>
  <si>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</si>
  <si>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</si>
  <si>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</si>
  <si>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</si>
  <si>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</si>
  <si>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</si>
  <si>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</si>
  <si>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</si>
  <si>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</si>
  <si>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</si>
  <si>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</si>
  <si>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</si>
  <si>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</si>
  <si>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</si>
  <si>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</si>
  <si>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</si>
  <si>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</si>
  <si>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</si>
  <si>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</si>
  <si>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</si>
  <si>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</si>
  <si>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</si>
  <si>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</si>
  <si>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</si>
  <si>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</si>
  <si>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</si>
  <si>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</si>
  <si>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</si>
  <si>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</si>
  <si>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</si>
  <si>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</si>
  <si>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</si>
  <si>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</si>
  <si>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</si>
  <si>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</si>
  <si>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</si>
  <si>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</si>
  <si>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</si>
  <si>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</si>
  <si>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</si>
  <si>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</si>
  <si>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</si>
  <si>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</si>
  <si>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</si>
  <si>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</si>
  <si>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</si>
  <si>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</si>
  <si>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</si>
  <si>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</si>
  <si>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</si>
  <si>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</si>
  <si>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</si>
  <si>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</si>
  <si>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</si>
  <si>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</si>
  <si>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</si>
  <si>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</si>
  <si>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</si>
  <si>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</si>
  <si>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</si>
  <si>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</si>
  <si>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</si>
  <si>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</si>
  <si>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</si>
  <si>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</si>
  <si>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</si>
  <si>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</si>
  <si>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</si>
  <si>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</si>
  <si>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</si>
  <si>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</si>
  <si>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</si>
  <si>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</si>
  <si>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</si>
  <si>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</si>
  <si>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</si>
  <si>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</si>
  <si>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</si>
  <si>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</si>
  <si>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</si>
  <si>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</si>
  <si>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</si>
  <si>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</si>
  <si>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</si>
  <si>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</si>
  <si>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</si>
  <si>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</si>
  <si>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</si>
  <si>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</si>
  <si>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</si>
  <si>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</si>
  <si>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</si>
  <si>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</si>
  <si>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</si>
  <si>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</si>
  <si>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</si>
  <si>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</si>
  <si>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</si>
  <si>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</si>
  <si>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</si>
  <si>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</si>
  <si>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</si>
  <si>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</si>
  <si>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</si>
  <si>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</si>
  <si>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</si>
  <si>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</si>
  <si>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</si>
  <si>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</si>
  <si>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</si>
  <si>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</si>
  <si>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</si>
  <si>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</si>
  <si>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</si>
  <si>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</si>
  <si>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</si>
  <si>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</si>
  <si>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</si>
  <si>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</si>
  <si>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</si>
  <si>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</si>
  <si>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</si>
  <si>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</si>
  <si>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</si>
  <si>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</si>
  <si>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</si>
  <si>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</si>
  <si>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</si>
  <si>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</si>
  <si>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</si>
  <si>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</si>
  <si>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</si>
  <si>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</si>
  <si>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</si>
  <si>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</si>
  <si>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</si>
  <si>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</si>
  <si>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</si>
  <si>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</si>
  <si>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</si>
  <si>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</si>
  <si>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</si>
  <si>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</si>
  <si>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</si>
  <si>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</si>
  <si>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</si>
  <si>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</si>
  <si>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</si>
  <si>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</si>
  <si>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</si>
  <si>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</si>
  <si>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</si>
  <si>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</si>
  <si>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</si>
  <si>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</si>
  <si>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</si>
  <si>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</si>
  <si>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</si>
  <si>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</si>
  <si>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</si>
  <si>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</si>
  <si>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</si>
  <si>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</si>
  <si>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</si>
  <si>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</si>
  <si>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</si>
  <si>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</si>
  <si>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</si>
  <si>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</si>
  <si>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</si>
  <si>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</si>
  <si>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</si>
  <si>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</si>
  <si>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</si>
  <si>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</si>
  <si>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</si>
  <si>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</si>
  <si>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</si>
  <si>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</si>
  <si>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</si>
  <si>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</si>
  <si>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</si>
  <si>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</si>
  <si>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</si>
  <si>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</si>
  <si>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</si>
  <si>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</si>
  <si>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</si>
  <si>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</si>
  <si>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</si>
  <si>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</si>
  <si>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</si>
  <si>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</si>
  <si>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</si>
  <si>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</si>
  <si>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</si>
  <si>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</si>
  <si>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</si>
  <si>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</si>
  <si>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</si>
  <si>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</si>
  <si>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</si>
  <si>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</si>
  <si>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</si>
  <si>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</si>
  <si>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</si>
  <si>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</si>
  <si>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</si>
  <si>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</si>
  <si>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</si>
  <si>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</si>
  <si>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</si>
  <si>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</si>
  <si>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</si>
  <si>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</si>
  <si>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</si>
  <si>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</si>
  <si>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</si>
  <si>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</si>
  <si>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</si>
  <si>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</si>
  <si>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</si>
  <si>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</si>
  <si>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</si>
  <si>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</si>
  <si>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</si>
  <si>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</si>
  <si>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</si>
  <si>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</si>
  <si>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</si>
  <si>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</si>
  <si>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</si>
  <si>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</si>
  <si>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</si>
  <si>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</si>
  <si>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</si>
  <si>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</si>
  <si>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</si>
  <si>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</si>
  <si>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</si>
  <si>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</si>
  <si>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</si>
  <si>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</si>
  <si>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</si>
  <si>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</si>
  <si>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</si>
  <si>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</si>
  <si>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</si>
  <si>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</si>
  <si>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</si>
  <si>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</si>
  <si>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</si>
  <si>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</si>
  <si>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</si>
  <si>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</si>
  <si>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</si>
  <si>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</si>
  <si>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</si>
  <si>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</si>
  <si>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</si>
  <si>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</si>
  <si>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</si>
  <si>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</si>
  <si>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</si>
  <si>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</si>
  <si>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</si>
  <si>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</si>
  <si>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</si>
  <si>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</si>
  <si>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</si>
  <si>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</si>
  <si>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</si>
  <si>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</si>
  <si>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</si>
  <si>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</si>
  <si>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</si>
  <si>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</si>
  <si>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</si>
  <si>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</si>
  <si>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</si>
  <si>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</si>
  <si>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</si>
  <si>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</si>
  <si>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</si>
  <si>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</si>
  <si>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</si>
  <si>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</si>
  <si>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</si>
  <si>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</si>
  <si>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</si>
  <si>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</si>
  <si>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</si>
  <si>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</si>
  <si>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</si>
  <si>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</si>
  <si>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</si>
  <si>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</si>
  <si>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</si>
  <si>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</si>
  <si>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</si>
  <si>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</si>
  <si>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</si>
  <si>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</si>
  <si>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</si>
  <si>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</si>
  <si>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</si>
  <si>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</si>
  <si>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</si>
  <si>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</si>
  <si>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</si>
  <si>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</si>
  <si>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</si>
  <si>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</si>
  <si>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</si>
  <si>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</si>
  <si>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</si>
  <si>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</si>
  <si>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</si>
  <si>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</si>
  <si>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</si>
  <si>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</si>
  <si>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</si>
  <si>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</si>
  <si>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</si>
  <si>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</si>
  <si>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</si>
  <si>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</si>
  <si>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</si>
  <si>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</si>
  <si>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</si>
  <si>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</si>
  <si>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</si>
  <si>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</si>
  <si>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</si>
  <si>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</si>
  <si>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</si>
  <si>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</si>
  <si>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</si>
  <si>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</si>
  <si>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</si>
  <si>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</si>
  <si>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</si>
  <si>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</si>
  <si>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</si>
  <si>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</si>
  <si>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</si>
  <si>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</si>
  <si>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</si>
  <si>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</si>
  <si>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</si>
  <si>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</si>
  <si>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</si>
  <si>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</si>
  <si>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</si>
  <si>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</si>
  <si>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</si>
  <si>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</si>
  <si>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</si>
  <si>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</si>
  <si>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</si>
  <si>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</si>
  <si>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</si>
  <si>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</si>
  <si>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</si>
  <si>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</si>
  <si>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</si>
  <si>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</si>
  <si>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</si>
  <si>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</si>
  <si>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</si>
  <si>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</si>
  <si>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</si>
  <si>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</si>
  <si>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</si>
  <si>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</si>
  <si>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</si>
  <si>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</si>
  <si>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</si>
  <si>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</si>
  <si>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</si>
  <si>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</si>
  <si>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</si>
  <si>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</si>
  <si>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</si>
  <si>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</si>
  <si>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</si>
  <si>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</si>
  <si>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</si>
  <si>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</si>
  <si>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</si>
  <si>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</si>
  <si>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</si>
  <si>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</si>
  <si>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</si>
  <si>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</si>
  <si>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</si>
  <si>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</si>
  <si>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</si>
  <si>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</si>
  <si>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</si>
  <si>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</si>
  <si>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</si>
  <si>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</si>
  <si>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</si>
  <si>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</si>
  <si>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</si>
  <si>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</si>
  <si>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</si>
  <si>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</si>
  <si>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</si>
  <si>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</si>
  <si>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</si>
  <si>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</si>
  <si>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</si>
  <si>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</si>
  <si>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</si>
  <si>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</si>
  <si>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</si>
  <si>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</si>
  <si>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</si>
  <si>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</si>
  <si>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</si>
  <si>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</si>
  <si>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</si>
  <si>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</si>
  <si>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</si>
  <si>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</si>
  <si>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</si>
  <si>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</si>
  <si>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</si>
  <si>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</si>
  <si>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</si>
  <si>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</si>
  <si>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</si>
  <si>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</si>
  <si>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</si>
  <si>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</si>
  <si>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</si>
  <si>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</si>
  <si>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</si>
  <si>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</si>
  <si>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</si>
  <si>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</si>
  <si>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</si>
  <si>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</si>
  <si>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</si>
  <si>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</si>
  <si>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</si>
  <si>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</si>
  <si>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</si>
  <si>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</si>
  <si>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</si>
  <si>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</si>
  <si>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</si>
  <si>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</si>
  <si>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</si>
  <si>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</si>
  <si>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</si>
  <si>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</si>
  <si>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</si>
  <si>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</si>
  <si>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</si>
  <si>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</si>
  <si>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</si>
  <si>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</si>
  <si>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</si>
  <si>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</si>
  <si>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</si>
  <si>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</si>
  <si>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</si>
  <si>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</si>
  <si>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</si>
  <si>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</si>
  <si>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</si>
  <si>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</si>
  <si>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</si>
  <si>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</si>
  <si>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</si>
  <si>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</si>
  <si>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</si>
  <si>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</si>
  <si>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</si>
  <si>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</si>
  <si>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</si>
  <si>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</si>
  <si>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</si>
  <si>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</si>
  <si>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</si>
  <si>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</si>
  <si>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</si>
  <si>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</si>
  <si>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</si>
  <si>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</si>
  <si>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</si>
  <si>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</si>
  <si>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</si>
  <si>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</si>
  <si>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</si>
  <si>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</si>
  <si>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</si>
  <si>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</si>
  <si>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</si>
  <si>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</si>
  <si>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</si>
  <si>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</si>
  <si>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</si>
  <si>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</si>
  <si>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</si>
  <si>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</si>
  <si>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</si>
  <si>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</si>
  <si>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</si>
  <si>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</si>
  <si>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</si>
  <si>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</si>
  <si>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</si>
  <si>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</si>
  <si>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</si>
  <si>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</si>
  <si>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</si>
  <si>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</si>
  <si>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</si>
  <si>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</si>
  <si>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</si>
  <si>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</si>
  <si>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</si>
  <si>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</si>
  <si>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</si>
  <si>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</si>
  <si>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</si>
  <si>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</si>
  <si>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</si>
  <si>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</si>
  <si>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</si>
  <si>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</si>
  <si>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</si>
  <si>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</si>
  <si>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</si>
  <si>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</si>
  <si>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</si>
  <si>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</si>
  <si>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</si>
  <si>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</si>
  <si>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</si>
  <si>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</si>
  <si>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</si>
  <si>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</si>
  <si>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</si>
  <si>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</si>
  <si>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</si>
  <si>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</si>
  <si>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</si>
  <si>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</si>
  <si>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</si>
  <si>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</si>
  <si>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</si>
  <si>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</si>
  <si>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</si>
  <si>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</si>
  <si>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</si>
  <si>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</si>
  <si>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</si>
  <si>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</si>
  <si>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</si>
  <si>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</si>
  <si>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</si>
  <si>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</si>
  <si>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</si>
  <si>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</si>
  <si>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</si>
  <si>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</si>
  <si>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</si>
  <si>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</si>
  <si>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</si>
  <si>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</si>
  <si>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</si>
  <si>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</si>
  <si>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</si>
  <si>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</si>
  <si>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</si>
  <si>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</si>
  <si>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</si>
  <si>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</si>
  <si>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</si>
  <si>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</si>
  <si>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</si>
  <si>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</si>
  <si>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</si>
  <si>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</si>
  <si>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</si>
  <si>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</si>
  <si>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</si>
  <si>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</si>
  <si>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</si>
  <si>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</si>
  <si>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</si>
  <si>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</si>
  <si>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</si>
  <si>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</si>
  <si>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</si>
  <si>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</si>
  <si>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</si>
  <si>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</si>
  <si>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</si>
  <si>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</si>
  <si>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</si>
  <si>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</si>
  <si>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</si>
  <si>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</si>
  <si>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</si>
  <si>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</si>
  <si>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</si>
  <si>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</si>
  <si>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</si>
  <si>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</si>
  <si>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</si>
  <si>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</si>
  <si>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</si>
  <si>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</si>
  <si>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</si>
  <si>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</si>
  <si>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</si>
  <si>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</si>
  <si>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</si>
  <si>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</si>
  <si>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</si>
  <si>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</si>
  <si>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</si>
  <si>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</si>
  <si>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</si>
  <si>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</si>
  <si>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</si>
  <si>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</si>
  <si>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</si>
  <si>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</si>
  <si>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</si>
  <si>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</si>
  <si>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</si>
  <si>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</si>
  <si>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</si>
  <si>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</si>
  <si>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</si>
  <si>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</si>
  <si>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</si>
  <si>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</si>
  <si>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</si>
  <si>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</si>
  <si>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</si>
  <si>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</si>
  <si>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</si>
  <si>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</si>
  <si>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</si>
  <si>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</si>
  <si>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</si>
  <si>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</si>
  <si>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</si>
  <si>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</si>
  <si>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</si>
  <si>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</si>
  <si>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</si>
  <si>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</si>
  <si>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</si>
  <si>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</si>
  <si>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</si>
  <si>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</si>
  <si>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</si>
  <si>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</si>
  <si>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</si>
  <si>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</si>
  <si>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</si>
  <si>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</si>
  <si>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</si>
  <si>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</si>
  <si>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</si>
  <si>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</si>
  <si>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</si>
  <si>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</si>
  <si>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</si>
  <si>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</si>
  <si>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</si>
  <si>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</si>
  <si>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</si>
  <si>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</si>
  <si>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</si>
  <si>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</si>
  <si>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</si>
  <si>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</si>
  <si>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</si>
  <si>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</si>
  <si>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</si>
  <si>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</si>
  <si>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</si>
  <si>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</si>
  <si>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</si>
  <si>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</si>
  <si>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</si>
  <si>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</si>
  <si>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</si>
  <si>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</si>
  <si>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</si>
  <si>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</si>
  <si>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</si>
  <si>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</si>
  <si>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</si>
  <si>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</si>
  <si>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</si>
  <si>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</si>
  <si>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</si>
  <si>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</si>
  <si>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</si>
  <si>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</si>
  <si>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</si>
  <si>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</si>
  <si>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</si>
  <si>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</si>
  <si>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</si>
  <si>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</si>
  <si>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</si>
  <si>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</si>
  <si>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</si>
  <si>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</si>
  <si>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</si>
  <si>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</si>
  <si>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</si>
  <si>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</si>
  <si>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</si>
  <si>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</si>
  <si>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</si>
  <si>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</si>
  <si>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</si>
  <si>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</si>
  <si>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</si>
  <si>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</si>
  <si>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</si>
  <si>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</si>
  <si>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</si>
  <si>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</si>
  <si>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</si>
  <si>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</si>
  <si>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</si>
  <si>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</si>
  <si>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</si>
  <si>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</si>
  <si>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</si>
  <si>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</si>
  <si>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</si>
  <si>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</si>
  <si>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</si>
  <si>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</si>
  <si>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</si>
  <si>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</si>
  <si>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</si>
  <si>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</si>
  <si>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</si>
  <si>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</si>
  <si>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</si>
  <si>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</si>
  <si>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</si>
  <si>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</si>
  <si>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</si>
  <si>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</si>
  <si>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</si>
  <si>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</si>
  <si>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</si>
  <si>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</si>
  <si>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</si>
  <si>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</si>
  <si>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</si>
  <si>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</si>
  <si>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</si>
  <si>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</si>
  <si>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</si>
  <si>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</si>
  <si>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</si>
  <si>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</si>
  <si>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</si>
  <si>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</si>
  <si>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</si>
  <si>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</si>
  <si>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</si>
  <si>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</si>
  <si>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</si>
  <si>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</si>
  <si>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</si>
  <si>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</si>
  <si>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</si>
  <si>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</si>
  <si>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</si>
  <si>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</si>
  <si>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</si>
  <si>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</si>
  <si>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</si>
  <si>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</si>
  <si>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</si>
  <si>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</si>
  <si>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</si>
  <si>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</si>
  <si>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</si>
  <si>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</si>
  <si>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</si>
  <si>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</si>
  <si>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</si>
  <si>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</si>
  <si>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</si>
  <si>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</si>
  <si>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</si>
  <si>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</si>
  <si>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</si>
  <si>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</si>
  <si>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</si>
  <si>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</si>
  <si>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</si>
  <si>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</si>
  <si>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</si>
  <si>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</si>
  <si>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</si>
  <si>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</si>
  <si>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</si>
  <si>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</si>
  <si>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</si>
  <si>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</si>
  <si>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</si>
  <si>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</si>
  <si>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</si>
  <si>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</si>
  <si>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</si>
  <si>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</si>
  <si>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</si>
  <si>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</si>
  <si>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</si>
  <si>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</si>
  <si>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</si>
  <si>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</si>
  <si>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</si>
  <si>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</si>
  <si>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</si>
  <si>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PCM-20251102-00001594</t>
  </si>
  <si>
    <t xml:space="preserve">ETA 50 mins </t>
  </si>
  <si>
    <t>PCM-20251102-00001597</t>
  </si>
  <si>
    <t xml:space="preserve">ETA 120 mins </t>
  </si>
  <si>
    <t>TT-20251102-01582</t>
  </si>
  <si>
    <t>KMS0594</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</si>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</sst>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300.76743634259037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45963.715862037039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45963.715862037039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45963.715862037039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45963.715862037039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45963.715862037039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45963.715862037039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45963.715862037039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45963.715862037039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45963.715862037039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45963.715862037039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45963.715862037039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45963.715862037039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45963.715862037039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45963.715862037039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45963.715862037039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45963.715862037039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45963.715862037039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45963.715862037039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45963.715862037039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45963.715862037039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45963.715862037039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45963.715862037039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45963.715862037039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45963.715862037039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45963.715862037039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45963.715862037039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45963.715862037039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45963.715862037039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45963.715862037039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45963.715862037039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45963.715862037039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45963.715862037039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45963.715862037039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45963.715862037039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45963.715862037039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45963.715862037039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45963.715862037039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45963.715862037039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45963.715862037039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45963.715862037039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45963.715862037039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45963.715862037039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45963.715862037039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45963.715862037039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45963.715862037039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45963.715862037039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45963.715862037039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45963.715862037039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45963.715862037039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45963.715862037039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45963.715862037039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45963.715862037039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45963.715862037039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45963.715862037039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45963.715862037039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45963.715862037039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45963.715862037039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45963.715862037039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45963.715862037039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45963.715862037039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45963.715862037039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45963.715862037039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45963.715862037039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45963.715862037039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45963.715862037039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45963.715862037039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45963.715862037039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45963.715862037039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45963.715862037039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45963.715862037039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45963.715862037039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45963.715862037039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45963.715862037039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45963.715862037039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45963.715862037039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45963.715862037039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45963.715862037039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45963.715862037039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45963.715862037039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45963.715862037039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45963.715862037039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45963.715862037039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45963.715862037039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45963.715862037039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45963.715862037039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45963.715862037039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45963.715862037039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45963.715862037039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45963.715862037039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45963.715862037039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45963.715862037039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45963.715862037039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45963.715862037039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45963.715862037039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45963.715862037039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45963.715862037039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45963.715862037039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45963.715862037039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45963.715862037039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45963.715862037039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45963.715862037039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45963.715862037039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45963.715862037039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45963.715862037039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45963.715862037039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45963.715862037039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45963.715862037039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45963.715862037039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45963.715862037039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45963.715862037039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45963.715862037039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138.71602430555504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4.9737787037083763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45963.715862037039</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45963.715862037039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45963.715862037039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45963.715862037039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45963.715862037039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45963.715862037039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45963.715862037039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45963.715862037039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45963.715862037039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45963.715862037039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45963.715862037039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45963.715862037039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45963.715862037039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45963.715862037039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45963.715862037039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45963.715862037039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45963.715862037039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45963.715862037039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45963.715862037039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45963.715862037039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45963.715862037039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45963.715862037039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45963.715862037039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45963.715862037039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45963.715862037039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45963.715862037039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45963.715862037039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45963.715862037039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45963.715862037039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45963.715862037039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45963.715862037039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45963.715862037039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45963.715862037039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45963.715862037039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45963.715862037039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45963.715862037039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45963.715862037039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45963.715862037039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45963.715862037039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45963.715862037039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45963.715862037039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45963.715862037039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45963.715862037039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45963.715862037039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45963.715862037039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45963.715862037039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45963.715862037039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45963.715862037039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45963.715862037039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45963.715862037039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45963.715862037039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45963.715862037039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45963.715862037039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45963.715862037039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45963.715862037039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45963.715862037039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45963.715862037039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45963.715862037039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45963.715862037039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45963.715862037039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45963.715862037039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45963.715862037039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45963.715862037039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45963.715862037039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45963.715862037039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45963.715862037039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45963.715862037039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45963.715862037039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45963.715862037039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45963.715862037039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45963.715862037039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45963.715862037039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45963.715862037039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45963.715862037039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45963.715862037039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45963.715862037039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45963.715862037039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45963.715862037039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45963.715862037039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45963.715862037039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45963.715862037039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45963.715862037039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45963.715862037039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45963.715862037039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45963.715862037039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45963.715862037039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45963.715862037039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45963.715862037039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45963.715862037039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45963.715862037039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45963.715862037039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45963.715862037039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45963.715862037039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45963.715862037039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45963.715862037039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45963.715862037039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45963.715862037039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45963.715862037039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45963.715862037039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45963.715862037039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45963.715862037039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45963.715862037039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45963.715862037039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45963.715862037039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45963.715862037039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45963.715862037039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45963.715862037039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45963.715862037039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45963.715862037039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45963.715862037039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45963.715862037039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45963.715862037039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45963.715862037039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45963.715862037039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45963.715862037039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45963.715862037039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45963.715862037039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45963.715862037039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45963.715862037039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45963.715862037039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45963.715862037039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45963.715862037039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45963.715862037039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45963.715862037039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45963.715862037039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45963.715862037039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45963.715862037039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45963.715862037039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45963.715862037039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45963.715862037039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45963.715862037039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45963.715862037039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45963.715862037039</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45963.715862268517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45963.715862268517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45963.715862268517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45963.715862268517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45963.715862268517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45963.715862268517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45963.715862268517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45963.715862268517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45963.715862268517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45963.715862268517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45963.715862268517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45963.715862268517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45963.715862268517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45963.715862268517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45963.715862268517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45963.715862268517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45963.715862268517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45963.715862268517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45963.715862268517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45963.715862268517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45963.715862268517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45963.715862268517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45963.715862268517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45963.715862268517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45963.715862268517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45963.715862268517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45963.715862268517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45963.715862268517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45963.715862268517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45963.715862268517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45963.715862268517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45963.715862268517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45963.715862268517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45963.715862268517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45963.715862268517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45963.715862268517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45963.715862268517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45963.715862268517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45963.715862268517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45963.715862268517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45963.715862268517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45963.715862268517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45963.715862268517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45963.715862268517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45963.715862268517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45963.715862268517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45963.715862268517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45963.715862268517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45963.715862268517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45963.715862268517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45963.715862268517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45963.715862268517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45963.715862268517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45963.715862268517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45963.715862268517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45963.715862268517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45963.715862268517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45963.715862268517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45963.715862268517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45963.715862268517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45963.715862268517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45963.715862268517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45963.715862268517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45963.715862268517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45963.715862268517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45963.715862268517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45963.715862268517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45963.715862268517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45963.715862268517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45963.715862268517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45963.715862268517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45963.715862268517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45963.715862268517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45963.715862268517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45963.715862268517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45963.715862268517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45963.715862268517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45963.715862268517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45963.715862268517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45963.715862268517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45963.715862268517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45963.715862268517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45963.715862268517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45963.715862268517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45963.715862268517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45963.715862268517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45963.715862268517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45963.715862268517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45963.715862268517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45963.715862268517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45963.715862268517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45963.715862268517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45963.715862268517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45963.715862268517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45963.715862268517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45963.715862268517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45963.715862268517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45963.715862268517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45963.715862268517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45963.715862268517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45963.715862268517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45963.715862268517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45963.715862268517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45963.715862268517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45963.715862268517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45963.715862268517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45963.715862268517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45963.715862268517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45963.715862268517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45963.715862268517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45963.715862268517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45963.715862268517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45963.715862268517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45963.715862268517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45963.715862268517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45963.715862268517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45963.715862268517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45963.715862268517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45963.715862268517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45963.715862268517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45963.715862268517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45963.715862268517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45963.715862268517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45963.715862268517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45963.715862268517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45963.715862268517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45963.715862268517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45963.715862268517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45963.715862268517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45963.715862268517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45963.715862268517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45963.715862268517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45963.715862268517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45963.715862268517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45963.715862268517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45963.715862268517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45963.715862268517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45963.715862268517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45963.715862268517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45963.715862268517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45963.715862268517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45963.715862268517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45963.715862268517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45963.715862268517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45963.715862268517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45963.715862268517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45963.715862268517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45963.715862268517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45963.715862268517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45963.715862268517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45963.715862268517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45963.715862268517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45963.715862268517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45963.715862268517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45963.715862268517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45963.715862268517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45963.715862268517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45963.715862268517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45963.715862268517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45963.715862268517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45963.715862268517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45963.715862268517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45963.715862268517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45963.715862268517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45963.715862268517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45963.715862268517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45963.715862268517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45963.715862268517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45963.715862268517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45963.715862268517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45963.715862268517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45963.715862268517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45963.715862268517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45963.715862268517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45963.715862268517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45963.715862268517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45963.715862268517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45963.715862268517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45963.715862268517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45963.715862268517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45963.715862268517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45963.715862268517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45963.715862268517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45963.715862268517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45963.715862268517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45963.715862268517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45963.715862268517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45963.715862268517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45963.715862268517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45963.715862268517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45963.715862268517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45963.715862268517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45963.715862268517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45963.715862268517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45963.715862268517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45963.715862268517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45963.715862268517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45963.715862268517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45963.715862268517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45963.715862268517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45963.715862268517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45963.715862268517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45963.715862268517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45963.715862268517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45963.715862268517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45963.715862268517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45963.715862268517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45963.715862268517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45963.715862268517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45963.715862268517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45963.715862268517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45963.715862268517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45963.715862268517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45963.715862268517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45963.715862268517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45963.715862268517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45963.715862268517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45963.715862268517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45963.715862268517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45963.715862268517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45963.715862268517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45963.715862268517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45963.715862268517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45963.715862268517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45963.715862268517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45963.715862268517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45963.715862268517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45963.715862268517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45963.715862268517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45963.715862268517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45963.715862268517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45963.715862268517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45963.715862268517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45963.715862268517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45963.715862268517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45963.715862268517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45963.715862268517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45963.715862268517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45963.715862268517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45963.715862268517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45963.715862268517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45963.715862268517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45963.715862268517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45963.715862268517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45963.715862268517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45963.715862268517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45963.715862268517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45963.715862268517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45963.715862268517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45963.715862268517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45963.715862268517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45963.715862268517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45963.715862268517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45963.715862268517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45963.715862268517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45963.715862268517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45963.715862268517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45963.715862268517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45963.715862268517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45963.715862268517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45963.715862268517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45963.715862268517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45963.715862268517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45963.715862268517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45963.715862268517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45963.715862268517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45963.715862268517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45963.715862268517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45963.715862268517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45963.715862268517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45963.715862268517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45963.715862268517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45963.715862268517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45963.715862268517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45963.715862268517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45963.715862268517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45963.715862268517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45963.715862268517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45963.715862268517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45963.715862268517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45963.715862268517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45963.715862268517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45963.715862268517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45963.715862268517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45963.715862268517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45963.715862268517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45963.715862268517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45963.715862268517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45963.715862268517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45963.715862268517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45963.715862268517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45963.715862268517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45963.715862268517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45963.715862268517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45963.715862268517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45963.715862268517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45963.715862268517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45963.715862268517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45963.715862268517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45963.715862268517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45963.715862268517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45963.715862268517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45963.715862268517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45963.715862268517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45963.715862268517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45963.715862268517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45963.715862268517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45963.715862268517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45963.715862268517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45963.715862268517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45963.715862268517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45963.715862268517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45963.715862268517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45963.715862268517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45963.715862268517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45963.715862268517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45963.715862268517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45963.715862268517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45963.715862268517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45963.715862268517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45963.715862268517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45963.715862268517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45963.715862268517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45963.715862268517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45963.715862268517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45963.715862268517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45963.715862268517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45963.715862268517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45963.715862268517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45963.715862268517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45963.715862268517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45963.715862268517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45963.715862268517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45963.715862268517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45963.715862268517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45963.715862268517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45963.715862268517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45963.715862268517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45963.715862268517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45963.715862268517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45963.715862268517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45963.715862268517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45963.715862268517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45963.715862268517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45963.715862268517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45963.715862268517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45963.715862268517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45963.715862268517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45963.715862268517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45963.715862268517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45963.715862268517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45963.715862268517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45963.715862268517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45963.715862268517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45963.715862268517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45963.715862268517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45963.715862268517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45963.715862268517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45963.715862268517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45963.715862268517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45963.715862268517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45963.715862268517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45963.715862268517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45963.715862268517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45963.715862268517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45963.715862268517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45963.715862268517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45963.715862268517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45963.715862268517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45963.715862268517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45963.715862268517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45963.715862268517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45963.715862268517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45963.715862268517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45963.715862268517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45963.715862268517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45963.715862268517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45963.715862268517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45963.715862268517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45963.715862268517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45963.715862268517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45963.715862268517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45963.715862268517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45963.715862268517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45963.715862268517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45963.715862268517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45963.715862268517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45963.715862268517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45963.715862268517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45963.715862268517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45963.715862268517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45963.715862268517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45963.715862268517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45963.715862268517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45963.715862268517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45963.715862268517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45963.715862268517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45963.715862268517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45963.715862268517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45963.715862268517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45963.715862268517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45963.715862268517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45963.715862268517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45963.715862268517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45963.715862268517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45963.715862268517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45963.715862268517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45963.715862268517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45963.715862268517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45963.715862268517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45963.715862268517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45963.715862268517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45963.715862268517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45963.715862268517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45963.715862268517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45963.715862268517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45963.715862268517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45963.715862268517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45963.715862268517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45963.715862268517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45963.715862268517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45963.715862268517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45963.715862268517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45963.715862268517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45963.715862268517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45963.715862268517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45963.715862268517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45963.715862268517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45963.715862268517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45963.715862268517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45963.715862268517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45963.715862268517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45963.715862268517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45963.715862268517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45963.715862268517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45963.715862268517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45963.715862268517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45963.715862268517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45963.715862268517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45963.715862268517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45963.715862268517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45963.715862268517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45963.715862268517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45963.715862268517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45963.715862268517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45963.715862268517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45963.715862268517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45963.715862268517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45963.715862268517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45963.715862268517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45963.715862268517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45963.715862268517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45963.715862268517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45963.715862268517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45963.715862268517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45963.715862268517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45963.715862268517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45963.715862268517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45963.715862268517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45963.715862268517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45963.715862268517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45963.715862268517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45963.715862268517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45963.715862268517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45963.715862268517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45963.715862268517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45963.715862268517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45963.715862268517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45963.715862268517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45963.715862268517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45963.715862268517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45963.715862268517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45963.715862268517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45963.715862268517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45963.715862268517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45963.715862268517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45963.715862268517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45963.715862268517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45963.715862268517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45963.715862268517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45963.715862268517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45963.715862268517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45963.715862268517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45963.715862268517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45963.715862268517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45963.715862268517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45963.715862268517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45963.715862268517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45963.715862268517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45963.715862268517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45963.715862268517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45963.715862268517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45963.715862268517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45963.715862268517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45963.715862268517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45963.715862268517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45963.715862268517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45963.715862268517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45963.715862268517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45963.715862268517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45963.715862268517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45963.715862268517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45963.715862268517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45963.715862268517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45963.715862268517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45963.715862268517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45963.715862268517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45963.715862268517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45963.715862268517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45963.715862268517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45963.715862268517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45963.715862268517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45963.715862268517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45963.715862268517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45963.715862268517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45963.715862268517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45963.715862268517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45963.715862268517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45963.715862268517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45963.715862268517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45963.715862268517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45963.715862268517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45963.715862268517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45963.715862268517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45963.715862268517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45963.715862268517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45963.715862268517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45963.715862268517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45963.715862268517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45963.715862268517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45963.715862268517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45963.715862268517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45963.715862268517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45963.715862268517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45963.715862268517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45963.715862268517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45963.715862268517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45963.715862268517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45963.715862268517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45963.715862268517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45963.715862268517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45963.715862268517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45963.715862268517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45963.715862268517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45963.715862268517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45963.715862268517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45963.715862268517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45963.715862268517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45963.715862268517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45963.715862268517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45963.715862268517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45963.715862268517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45963.715862268517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45963.715862268517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45963.715862268517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45963.715862268517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45963.715862268517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45963.715862268517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45963.715862268517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45963.715862268517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45963.715862268517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45963.715862268517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45963.715862268517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45963.715862268517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45963.715862268517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45963.715862268517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45963.715862268517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45963.715862268517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45963.715862268517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45963.715862268517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45963.715862268517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45963.715862268517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45963.715862268517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45963.715862268517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45963.715862268517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45963.715862268517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45963.715862268517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45963.715862268517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45963.715862268517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45963.715862268517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45963.715862268517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45963.715862268517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45963.715862268517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45963.715862268517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45963.715862268517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45963.715862268517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45963.715862268517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45963.715862268517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45963.715862268517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45963.715862268517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45963.715862268517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45963.715862268517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45963.715862268517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45963.715862268517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45963.715862268517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45963.715862268517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45963.715862268517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45963.715862268517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45963.715862268517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45963.715862268517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45963.715862268517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45963.715862268517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45963.715862268517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45963.715862268517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45963.715862268517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45963.715862268517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45963.715862268517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45963.715862268517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45963.715862268517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45963.715862268517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45963.715862268517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45963.715862268517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45963.715862268517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45963.715862268517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45963.715862268517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45963.715862268517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45963.715862268517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45963.715862268517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45963.715862268517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45963.715862268517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45963.715862268517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45963.715862268517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45963.715862268517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45963.715862268517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45963.715862268517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45963.715862268517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45963.715862268517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45963.715862268517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45963.715862268517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45963.715862268517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45963.715862268517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45963.715862268517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45963.715862268517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45963.715862268517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45963.715862268517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45963.715862268517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45963.715862268517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45963.715862268517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45963.715862268517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45963.715862268517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45963.715862268517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45963.715862268517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45963.715862268517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45963.715862268517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45963.715862268517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45963.715862268517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45963.715862268517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45963.715862268517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45963.715862268517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45963.715862268517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45963.715862268517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45963.715862268517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45963.715862268517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45963.715862268517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45963.715862268517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45963.715862268517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45963.715862268517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45963.715862268517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45963.715862268517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45963.715862268517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45963.715862268517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45963.715862268517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45963.715862268517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45963.715862268517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45963.715862268517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45963.715862268517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45963.715862268517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45963.715862268517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45963.715862268517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45963.715862268517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45963.715862268517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45963.715862268517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45963.715862268517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45963.715862268517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45963.715862268517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45963.715862268517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45963.715862268517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45963.715862268517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45963.715862268517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45963.715862268517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45963.715862268517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45963.715862268517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45963.715862268517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45963.715862268517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45963.715862268517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45963.715862268517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45963.715862268517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45963.715862268517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45963.715862268517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45963.715862268517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45963.715862268517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45963.715862268517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45963.715862268517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45963.715862268517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45963.715862268517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45963.715862268517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45963.715862268517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45963.715862268517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45963.715862268517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45963.715862268517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45963.715862268517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45963.715862268517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45963.715862268517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45963.715862268517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45963.715862268517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45963.715862268517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45963.715862268517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45963.715862268517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45963.715862268517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45963.715862268517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45963.715862268517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45963.715862268517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45963.715862268517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45963.715862268517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45963.715862268517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45963.715862268517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45963.715862268517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45963.715862268517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45963.715862268517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45963.715862268517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45963.715862268517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45963.715862268517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45963.715862268517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45963.715862268517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45963.715862268517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45963.715862268517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45963.715862268517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45963.715862268517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45963.715862268517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45963.715862268517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45963.715862268517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45963.715862268517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45963.715862268517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45963.715862268517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45963.715862268517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45963.715862268517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45963.715862268517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45963.715862268517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45963.715862268517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45963.715862268517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45963.715862268517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45963.715862268517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45963.715862268517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45963.715862268517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45963.715862268517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45963.715862268517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45963.715862268517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45963.715862268517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45963.715862268517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45963.715862268517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45963.715862268517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45963.715862268517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45963.715862268517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45963.715862268517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45963.715862268517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45963.715862268517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45963.715862268517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45963.715862268517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45963.715862268517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45963.715862268517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45963.715862268517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45963.715862268517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45963.715862268517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45963.715862268517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45963.715862268517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45963.715862268517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45963.715862268517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45963.715862268517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45963.715862268517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45963.715862268517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45963.715862268517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45963.715862268517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45963.715862268517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45963.715862268517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45963.715862268517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45963.715862268517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45963.715862268517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45963.715862268517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45963.715862268517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45963.715862268517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45963.715862268517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45963.715862268517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45963.715862268517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45963.715862268517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45963.715862268517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45963.715862268517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45963.715862268517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45963.715862268517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45963.715862268517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45963.715862268517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45963.715862268517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45963.715862268517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45963.715862268517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45963.715862268517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45963.715862268517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45963.715862268517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45963.715862268517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45963.715862268517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45963.715862268517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45963.715862268517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45963.715862268517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45963.715862268517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45963.715862268517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45963.715862268517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45963.715862268517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45963.715862268517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45963.715862268517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45963.715862268517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45963.715862268517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45963.715862268517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45963.715862268517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45963.715862268517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45963.715862268517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45963.715862268517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45963.715862268517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45963.715862268517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45963.715862268517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45963.715862268517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45963.715862268517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45963.715862268517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45963.715862268517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45963.715862268517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45963.715862268517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45963.715862268517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45963.715862268517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45963.715862268517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45963.715862268517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45963.715862268517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45963.715862268517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45963.715862268517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45963.715862268517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45963.715862268517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45963.715862268517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45963.715862268517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45963.715862268517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45963.715862268517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45963.715862268517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45963.715862268517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45963.715862268517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45963.715862268517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45963.715862268517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45963.715862268517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45963.715862268517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45963.715862268517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45963.715862268517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45963.715862268517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45963.715862268517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45963.715862268517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45963.715862268517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45963.715862268517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45963.715862268517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45963.715862268517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45963.715862268517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45963.715862268517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45963.715862268517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45963.715862268517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45963.715862268517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45963.715862268517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45963.715862268517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45963.715862268517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45963.715862268517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45963.715862268517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45963.715862268517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45963.715862268517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45963.715862268517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45963.715862268517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45963.715862268517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45963.715862268517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45963.715862268517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45963.715862268517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45963.715862268517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45963.715862268517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45963.715862268517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45963.715862268517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45963.715862268517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45963.715862268517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45963.715862268517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45963.715862268517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45963.715862268517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45963.715862268517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45963.715862268517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45963.715862268517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45963.715862268517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45963.715862268517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45963.715862268517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45963.715862268517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45963.715862268517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45963.715862268517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45963.715862268517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45963.715862268517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45963.715862268517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45963.715862268517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45963.715862268517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45963.715862268517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45963.715862268517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45963.715862268517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45963.715862268517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45963.715862268517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45963.715862268517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45963.715862268517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45963.715862268517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45963.715862268517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45963.715862268517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45963.715862268517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45963.715862268517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45963.715862268517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45963.715862268517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45963.715862268517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45963.715862268517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45963.715862268517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45963.715862268517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45963.715862268517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45963.715862268517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45963.715862268517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45963.715862268517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45963.715862268517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45963.715862268517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45963.715862268517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45963.715862268517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45963.715862268517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45963.715862268517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45963.715862268517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45963.715862268517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45963.715862268517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45963.715862268517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45963.715862268517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45963.715862268517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45963.715862268517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45963.715862268517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45963.715862268517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45963.715862268517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45963.715862268517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45963.715862268517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45963.715862268517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45963.715862268517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45963.715862268517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45963.715862268517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45963.715862268517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45963.715862268517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45963.715862268517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45963.715862268517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45963.715862268517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45963.715862268517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45963.715862268517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45963.715862268517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45963.715862268517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45963.715862268517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45963.715862268517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45963.715862268517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45963.715862268517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45963.715862268517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45963.715862268517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45963.715862268517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45963.715862268517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45963.715862268517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45963.715862268517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45963.715862268517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45963.715862268517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45963.715862268517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45963.715862268517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45963.715862268517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45963.715862268517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45963.715862268517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45963.715862268517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45963.715862268517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45963.715862268517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45963.715862268517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45963.715862268517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45963.715862268517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45963.715862268517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45963.715862268517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45963.715862268517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45963.715862268517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45963.715862268517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45963.715862268517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45963.715862268517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45963.715862268517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45963.715862268517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45963.715862268517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45963.715862268517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45963.715862268517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45963.715862268517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45963.715862268517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45963.715862268517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45963.715862268517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45963.715862268517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45963.715862268517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45963.715862268517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45963.715862268517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45963.715862268517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45963.715862268517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45963.715862268517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45963.715862268517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45963.715862268517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45963.715862268517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45963.715862268517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45963.715862268517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45963.715862268517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45963.715862268517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45963.715862268517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45963.715862268517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45963.715862268517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45963.715862268517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45963.715862268517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45963.715862268517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45963.715862268517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45963.715862268517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45963.715862268517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45963.715862268517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45963.715862268517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45963.715862268517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45963.715862268517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45963.715862268517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45963.715862268517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45963.715862268517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45963.715862268517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45963.715862268517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45963.715862268517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45963.715862268517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45963.715862268517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45963.715862268517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45963.715862268517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45963.715862268517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45963.715862268517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45963.715862268517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45963.715862268517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45963.715862268517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45963.715862268517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45963.715862268517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45963.715862268517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45963.715862268517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45963.715862268517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45963.715862268517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45963.715862268517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45963.715862268517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45963.715862268517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45963.715862268517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45963.715862268517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45963.715862268517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45963.715862268517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45963.715862268517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45963.715862268517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45963.715862268517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45963.715862268517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45963.715862268517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45963.715862268517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45963.715862268517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45963.715862268517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45963.715862268517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45963.715862268517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45963.715862268517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45963.715862268517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45963.715862268517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45963.715862268517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45963.715862268517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45963.715862268517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45963.715862268517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45963.715862268517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45963.715862268517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45963.715862268517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45963.715862268517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45963.715862268517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45963.715862268517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45963.715862268517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45963.715862268517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45963.715862268517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45963.715862268517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45963.715862268517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45963.715862268517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45963.715862268517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45963.715862268517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45963.715862268517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45963.715862268517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45963.715862268517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45963.715862268517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45963.715862268517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45963.715862268517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45963.715862268517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45963.715862268517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45963.715862268517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260.23514444444299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45963.715862268517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45963.715862268517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45963.715862268517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45963.715862268517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45963.715862268517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45963.715862268517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45963.715862268517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45963.715862268517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45963.715862268517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45963.715862268517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45963.715862268517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45963.715862268517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45963.715862268517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45963.715862268517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45963.715862268517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45963.715862268517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45963.715862268517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45963.715862268517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45963.715862268517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45963.715862268517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45963.715862268517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45963.715862268517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45963.715862268517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45963.715862268517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45963.715862268517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45963.715862268517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45963.715862268517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45963.715862268517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45963.715862268517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45963.715862268517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45963.715862268517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45963.715862268517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45963.715862268517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45963.715862268517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45963.715862268517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45963.715862268517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45963.715862268517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45963.715862268517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45963.715862268517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45963.715862268517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45963.715862268517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45963.715862268517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45963.715862268517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45963.715862268517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45963.715862268517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45963.715862268517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45963.715862268517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45963.715862268517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45963.715862268517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45963.715862268517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45963.715862268517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45963.715862268517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45963.715862268517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45963.715862268517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45963.715862268517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45963.715862268517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45963.715862268517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45963.715862268517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45963.715862268517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45963.715862268517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45963.715862268517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45963.715862268517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45963.715862268517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45963.715862268517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45963.715862268517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45963.715862268517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45963.715862268517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45963.715862268517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45963.715862268517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45963.715862268517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45963.715862268517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45963.715862268517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45963.715862268517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45963.715862268517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45963.715862268517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45963.715862268517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45963.715862268517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45963.715862268517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45963.715862268517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45963.715862268517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45963.715862268517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45963.715862268517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45963.715862268517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45963.715862268517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45963.715862268517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45963.715862268517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45963.715862268517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45963.715862268517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45963.715862268517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45963.715862268517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45963.715862268517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45963.715862268517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45963.715862268517</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45963.715862268517</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71.883801851850876</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37.526984722222551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15.054750925926783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45963.715862037039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45963.715862037039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45963.715862037039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45963.715862037039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45963.715862037039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45963.715862037039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45963.715862037039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45963.715862037039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45963.715862037039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45963.715862037039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45963.715862037039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45963.715862037039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45963.715862037039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45963.715862037039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45963.715862037039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45963.715862037039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45963.715862037039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45963.715862037039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45963.715862037039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45963.715862037039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45963.715862037039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45963.715862037039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45963.715862037039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45963.715862037039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45963.715862037039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45963.715862037039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45963.715862037039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45963.715862037039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45963.715862037039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45963.715862037039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45963.715862037039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45963.715862037039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45963.715862037039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45963.715862037039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45963.715862037039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45963.715862037039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45963.715862037039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45963.715862037039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45963.715862037039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45963.715862037039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45963.715862037039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45963.715862037039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45963.715862037039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45963.715862037039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45963.715862037039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45963.715862037039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45963.715862037039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45963.715862037039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45963.715862037039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45963.715862037039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45963.715862037039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45963.715862037039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45963.715862037039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45963.715862037039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45963.715862037039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45963.715862037039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45963.715862037039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45963.715862037039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45963.715862037039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45963.715862037039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45963.715862037039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45963.715862037039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45963.715862037039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45963.715862037039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45963.715862037039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45963.715862037039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45963.715862037039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45963.715862037039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45963.715862037039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45963.715862037039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45963.715862037039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45963.715862037039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45963.715862037039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45963.715862037039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45963.715862037039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45963.715862037039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45963.715862037039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45963.715862037039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45963.715862037039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45963.715862037039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45963.715862037039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45963.715862037039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45963.715862037039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45963.715862037039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45963.715862037039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45963.715862037039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45963.715862037039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45963.715862037039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45963.715862037039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45963.715862037039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45963.715862037039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45963.715862037039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45963.715862037039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45963.715862037039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45963.715862037039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45963.715862037039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45963.715862037039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45963.715862037039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45963.715862037039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45963.715862037039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45963.715862037039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45963.715862037039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45963.715862037039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45963.715862037039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45963.715862037039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45963.715862037039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45963.715862037039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45963.715862037039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45963.715862037039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45963.715862037039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45963.715862037039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45963.715862037039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45963.715862037039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45963.715862037039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45963.715862037039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45963.715862037039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45963.715862037039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45963.715862037039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45963.715862037039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45963.715862037039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45963.715862037039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45963.715862037039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45963.715862037039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45963.715862037039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45963.715862037039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45963.715862037039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45963.715862037039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45963.715862037039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45963.715862037039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45963.715862037039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45963.715862037039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45963.715862037039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45963.715862037039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45963.715862037039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45963.715862037039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45963.715862037039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45963.715862037039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45963.715862037039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45963.715862037039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45963.715862037039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45963.715862037039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45963.715862037039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45963.715862037039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45963.715862037039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45963.715862037039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45963.715862037039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45963.715862037039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45963.715862037039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45963.715862037039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45963.715862037039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45963.715862037039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45963.715862037039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45963.715862037039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45963.715862037039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45963.715862037039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45963.715862037039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45963.715862037039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45963.715862037039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45963.715862037039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45963.715862037039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45963.715862037039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45963.715862037039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45963.715862037039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45963.715862037039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45963.715862037039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45963.715862037039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45963.715862037039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45963.715862037039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45963.715862037039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45963.715862037039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45963.715862037039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45963.715862037039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45963.715862037039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45963.715862037039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45963.715862037039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45963.715862037039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45963.715862037039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45963.715862037039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45963.715862037039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45963.715862037039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45963.715862037039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45963.715862037039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45963.715862037039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45963.715862037039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45963.715862037039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45963.715862037039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45963.715862037039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45963.715862037039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45963.715862037039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45963.715862037039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45963.715862037039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45963.715862037039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45963.715862037039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45963.715862037039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45963.715862037039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45963.715862037039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45963.715862037039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45963.715862037039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45963.715862037039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45963.715862037039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45963.715862037039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45963.715862037039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45963.715862037039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45963.715862037039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45963.715862037039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45963.715862037039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45963.715862037039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45963.715862037039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45963.715862037039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45963.715862037039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45963.715862037039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45963.715862037039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45963.715862037039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45963.715862037039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45963.715862037039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45963.715862037039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45963.715862037039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45963.715862037039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45963.715862037039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45963.715862037039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45963.715862037039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45963.715862037039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45963.715862037039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45963.715862037039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45963.715862037039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45963.715862037039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45963.715862037039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45963.715862037039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45963.715862037039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45963.715862037039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45963.715862037039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45963.715862037039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45963.715862037039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45963.715862037039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45963.715862037039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45963.715862037039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45963.715862037039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45963.715862037039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45963.715862037039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45963.715862037039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45963.715862037039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45963.715862037039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45963.715862037039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45963.715862037039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45963.715862037039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45963.715862037039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45963.715862037039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45963.715862037039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45963.715862037039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45963.715862037039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45963.715862037039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45963.715862037039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45963.715862037039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45963.715862037039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45963.715862037039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45963.715862037039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45963.715862037039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45963.715862037039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45963.715862037039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45963.715862037039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45963.715862037039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45963.715862037039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45963.715862037039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45963.715862037039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45963.715862037039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45963.715862037039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45963.715862037039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45963.715862037039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45963.715862037039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45963.715862037039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45963.715862037039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45963.715862037039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45963.715862037039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45963.715862037039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45963.715862037039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45963.715862037039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45963.715862037039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45963.715862037039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45963.715862037039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45963.715862037039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45963.715862037039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45963.715862037039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45963.715862037039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45963.715862037039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45963.715862037039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45963.715862037039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45963.715862037039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45963.715862037039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45963.715862037039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45963.715862037039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45963.715862037039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45963.715862037039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45963.715862037039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45963.715862037039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45963.715862037039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45963.715862037039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45963.715862037039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45963.715862037039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45963.715862037039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45963.715862037039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45963.715862037039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45963.715862037039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45963.715862037039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45963.715862037039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45963.715862037039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45963.715862037039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45963.715862037039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45963.715862037039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45963.715862037039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45963.715862037039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45963.715862037039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45963.715862037039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45963.715862037039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45963.715862037039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45963.715862037039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45963.715862037039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45963.715862037039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45963.715862037039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45963.715862037039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45963.715862037039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45963.715862037039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45963.715862037039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45963.715862037039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45963.715862037039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45963.715862037039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45963.715862037039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45963.715862037039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45963.715862037039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45963.715862037039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45963.715862037039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45963.715862037039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45963.715862037039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45963.715862037039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45963.715862037039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45963.715862037039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45963.715862037039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45963.715862037039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45963.715862037039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45963.715862037039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45963.715862037039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45963.715862037039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45963.715862037039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45963.715862037039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45963.715862037039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45963.715862037039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45963.715862037039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45963.715862037039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45963.715862037039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45963.715862037039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45963.715862037039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45963.715862037039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45963.715862037039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45963.715862037039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45963.715862037039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45963.715862037039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45963.715862037039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45963.715862037039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45963.715862037039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45963.715862037039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45963.715862037039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45963.715862037039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45963.715862037039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45963.715862037039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45963.715862037039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45963.715862037039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45963.715862037039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45963.715862037039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45963.715862037039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45963.715862037039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45963.715862037039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45963.715862037039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8.6406018519483041E-2</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tr">
        <f>IFERROR(VLOOKUP(D3,DB!A:K,11,0),"")</f>
        <v>R6</v>
      </c>
      <c r="C3" s="170">
        <v>1</v>
      </c>
      <c r="D3" s="169" t="s">
        <v>34762</v>
      </c>
      <c r="E3" s="102" t="s">
        <v>39021</v>
      </c>
      <c r="F3" s="171">
        <v>45963.663761574076</v>
      </c>
      <c r="G3" s="115">
        <f t="shared" ref="G3:G28" ca="1" si="0">IFERROR(NOW()-F3,"-")</f>
        <v>5.2100462962698657E-2</v>
      </c>
      <c r="H3" s="171">
        <v>45963.658148148148</v>
      </c>
      <c r="I3" s="169" t="str">
        <f>IFERROR(VLOOKUP(D3,DB!A:F,6,0),"")</f>
        <v>SCECO</v>
      </c>
      <c r="J3" s="169" t="str">
        <f>IFERROR(VLOOKUP(D3,DB!A:G,7,0),"")</f>
        <v>Vandalized</v>
      </c>
      <c r="K3" s="172" t="s">
        <v>39121</v>
      </c>
      <c r="L3" s="173" t="str">
        <f>IFERROR(VLOOKUP(D3,DB!A:I,9,0),"")</f>
        <v>Latis</v>
      </c>
    </row>
    <row r="4" spans="1:16383" ht="31.5" customHeight="1">
      <c r="A4" s="168" t="s">
        <v>39122</v>
      </c>
      <c r="B4" s="169" t="str">
        <f>IFERROR(VLOOKUP(D4,DB!A:K,11,0),"")</f>
        <v>R6</v>
      </c>
      <c r="C4" s="170">
        <v>1</v>
      </c>
      <c r="D4" s="169" t="s">
        <v>34229</v>
      </c>
      <c r="E4" s="102" t="s">
        <v>39021</v>
      </c>
      <c r="F4" s="171">
        <v>45963.680023148147</v>
      </c>
      <c r="G4" s="115">
        <f t="shared" ca="1" si="0"/>
        <v>3.5838888892612886E-2</v>
      </c>
      <c r="H4" s="171">
        <v>45963.67428240741</v>
      </c>
      <c r="I4" s="169" t="str">
        <f>IFERROR(VLOOKUP(D4,DB!A:F,6,0),"")</f>
        <v>SCECO</v>
      </c>
      <c r="J4" s="169" t="str">
        <f>IFERROR(VLOOKUP(D4,DB!A:G,7,0),"")</f>
        <v>Vandalized</v>
      </c>
      <c r="K4" s="172" t="s">
        <v>39123</v>
      </c>
      <c r="L4" s="173" t="str">
        <f>IFERROR(VLOOKUP(D4,DB!A:I,9,0),"")</f>
        <v>Latis</v>
      </c>
    </row>
    <row r="5" spans="1:16383" ht="31.5" customHeight="1">
      <c r="A5" s="168" t="s">
        <v>39124</v>
      </c>
      <c r="B5" s="169" t="str">
        <f>IFERROR(VLOOKUP(D5,DB!A:K,11,0),"")</f>
        <v>R6</v>
      </c>
      <c r="C5" s="170">
        <v>1</v>
      </c>
      <c r="D5" s="169" t="s">
        <v>35376</v>
      </c>
      <c r="E5" s="102" t="s">
        <v>39021</v>
      </c>
      <c r="F5" s="171">
        <v>45963.680833333332</v>
      </c>
      <c r="G5" s="115">
        <f t="shared" ca="1" si="0"/>
        <v>3.5028703707212117E-2</v>
      </c>
      <c r="H5" s="171">
        <v>45963.674895833334</v>
      </c>
      <c r="I5" s="169" t="str">
        <f>IFERROR(VLOOKUP(D5,DB!A:F,6,0),"")</f>
        <v>SCECO</v>
      </c>
      <c r="J5" s="169" t="str">
        <f>IFERROR(VLOOKUP(D5,DB!A:G,7,0),"")</f>
        <v>Dead</v>
      </c>
      <c r="K5" s="172" t="s">
        <v>39125</v>
      </c>
      <c r="L5" s="173" t="str">
        <f>IFERROR(VLOOKUP(D5,DB!A:I,9,0),"")</f>
        <v>Latis</v>
      </c>
    </row>
    <row r="6" spans="1:16383" ht="31.5" customHeight="1">
      <c r="A6" s="168" t="s">
        <v>39126</v>
      </c>
      <c r="B6" s="169" t="s">
        <v>5398</v>
      </c>
      <c r="C6" s="170">
        <v>1</v>
      </c>
      <c r="D6" s="169" t="s">
        <v>39127</v>
      </c>
      <c r="E6" s="102" t="s">
        <v>39021</v>
      </c>
      <c r="F6" s="171">
        <v>45963.66202546296</v>
      </c>
      <c r="G6" s="115">
        <f t="shared" ca="1" si="0"/>
        <v>5.3836574079468846E-2</v>
      </c>
      <c r="H6" s="171">
        <v>45963.656076388892</v>
      </c>
      <c r="I6" s="169" t="str">
        <f>IFERROR(VLOOKUP(D6,DB!A:F,6,0),"")</f>
        <v/>
      </c>
      <c r="J6" s="169" t="str">
        <f>IFERROR(VLOOKUP(D6,DB!A:G,7,0),"")</f>
        <v/>
      </c>
      <c r="K6" s="172" t="s">
        <v>39128</v>
      </c>
      <c r="L6" s="173" t="str">
        <f>IFERROR(VLOOKUP(D6,DB!A:I,9,0),"")</f>
        <v/>
      </c>
    </row>
    <row r="7" spans="1:16383" ht="31.5" customHeight="1">
      <c r="A7" s="168"/>
      <c r="B7" s="169" t="str">
        <f>IFERROR(VLOOKUP(D7,DB!A:K,11,0),"")</f>
        <v/>
      </c>
      <c r="C7" s="170"/>
      <c r="D7" s="169"/>
      <c r="E7" s="102"/>
      <c r="F7" s="171"/>
      <c r="G7" s="115">
        <f t="shared" ca="1" si="0"/>
        <v>45963.715862037039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45963.715862037039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45963.715862037039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45963.715862037039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45963.715862037039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45963.715862037039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45963.715862037039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45963.715862037039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45963.715862037039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45963.715862037039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45963.715862037039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45963.715862037039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45963.715862037039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45963.715862037039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45963.715862037039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45963.715862037039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45963.715862037039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45963.715862037039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45963.715862037039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45963.715862037039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45963.715862037039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45963.715862037039</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45963.715862037039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45963.715862037039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45963.715862037039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45963.715862037039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45963.715862037039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45963.715862037039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45963.715862037039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45963.715862037039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45963.715862037039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45963.715862037039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45963.715862037039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45963.715862037039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45963.715862037039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45963.715862037039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45963.715862037039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45963.715862037039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45963.715862037039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45963.715862037039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45963.715862037039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45963.715862037039</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