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70" documentId="13_ncr:1_{F6CB121F-512D-4AA6-A0C1-0FB36C537598}" xr6:coauthVersionLast="47" xr6:coauthVersionMax="47" xr10:uidLastSave="{D6D45871-4101-4633-8FF8-89CBC971755B}"/>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<sst xmlns="http://schemas.openxmlformats.org/spreadsheetml/2006/main" count="180302" uniqueCount="39135">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</sst>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296.44205358796171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7.2146180551499128E-2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45959.390479513888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45959.390479513888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45959.390479513888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45959.390479513888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45959.390479513888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45959.390479513888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45959.390479513888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45959.390479513888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45959.390479513888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45959.390479513888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45959.390479513888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45959.390479513888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45959.390479513888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45959.390479513888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45959.390479513888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45959.390479513888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45959.390479513888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45959.390479513888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45959.390479513888</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45959.390479513888</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134.39064155092638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0.64839618055702886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0.61421793981571682</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0.45258599537191913</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0.16455358796520159</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5.2088310185354203E-2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4.5317476848140359E-2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45959.390479513888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22470</v>
      </c>
      <c r="E11" s="114"/>
      <c r="F11" s="115"/>
      <c r="G11" s="116">
        <f ca="1">IFERROR(NOW()-F11,"-")</f>
        <v>45959.390479513888</v>
      </c>
      <c r="H11" s="115"/>
      <c r="I11" s="18" t="str">
        <f>IFERROR(VLOOKUP(D11,DB!A:F,6,0),"")</f>
        <v>SCECO</v>
      </c>
      <c r="J11" s="18" t="str">
        <f>IFERROR(VLOOKUP(D11,DB!A:G,7,0),"")</f>
        <v>Dead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45959.390479513888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45959.390479513888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45959.390479513888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45959.390479513888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45959.390479513888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45959.390479513888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45959.390479513888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45959.390479513888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45959.390479513888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45959.390479513888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45959.390479513888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45959.390479513888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45959.390479513888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45959.390479513888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45959.390479513888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45959.390479513888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45959.390479513888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45959.390479513888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45959.390479513888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45959.390479513888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45959.390479513888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45959.390479513888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45959.390479513888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45959.390479513888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45959.390479513888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45959.390479513888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45959.390479513888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45959.390479513888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45959.390479513888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45959.390479513888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45959.390479513888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45959.390479513888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45959.390479513888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45959.390479513888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45959.390479513888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45959.390479513888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45959.390479513888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45959.390479513888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45959.390479513888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45959.390479513888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45959.390479513888</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45959.390479513888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45959.390479513888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45959.390479513888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45959.390479513888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45959.390479513888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45959.390479513888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45959.390479513888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45959.390479513888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45959.390479513888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45959.390479513888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45959.390479513888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45959.390479513888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45959.390479513888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45959.390479513888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45959.390479513888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45959.390479513888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45959.390479513888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45959.390479513888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45959.390479513888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45959.390479513888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45959.390479513888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45959.390479513888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45959.390479513888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45959.390479513888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45959.390479513888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45959.390479513888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45959.390479513888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45959.390479513888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45959.390479513888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45959.390479513888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45959.390479513888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45959.390479513888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45959.390479513888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45959.390479513888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45959.390479513888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45959.390479513888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45959.390479513888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45959.390479513888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45959.390479513888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45959.390479513888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45959.390479513888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45959.390479513888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45959.390479513888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45959.390479513888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45959.390479513888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45959.390479513888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45959.390479513888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45959.390479513888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45959.390479513888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45959.390479513888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45959.390479513888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45959.390479513888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45959.390479513888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45959.390479513888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45959.390479513888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45959.390479513888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45959.390479513888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45959.390479513888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45959.390479513888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45959.390479513888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45959.390479513888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45959.390479513888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45959.390479513888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45959.390479513888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45959.390479513888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45959.390479513888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45959.390479513888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45959.390479513888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45959.390479513888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45959.390479513888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45959.390479513888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45959.390479513888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45959.390479513888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45959.390479513888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45959.390479513888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45959.390479513888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45959.390479513888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45959.390479513888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45959.390479513888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45959.390479513888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45959.390479513888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45959.390479513888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45959.390479513888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45959.390479513888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45959.390479513888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45959.390479513888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45959.390479513888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45959.390479513888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45959.390479513888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45959.390479513888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45959.390479513888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45959.390479513888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45959.390479513888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45959.390479513888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45959.390479513888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45959.390479513888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45959.390479513888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45959.390479513888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45959.390479513888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45959.390479513888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45959.390479513888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45959.390479513888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45959.390479513888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45959.390479513888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45959.390479513888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45959.390479513888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45959.390479513888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45959.390479513888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45959.390479513888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45959.390479513888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45959.390479513888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45959.390479513888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45959.390479513888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45959.390479513888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45959.390479513888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45959.390479513888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45959.390479513888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45959.390479513888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45959.390479513888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45959.390479513888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45959.390479513888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45959.390479513888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45959.390479513888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45959.390479513888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45959.390479513888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45959.390479513888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45959.390479513888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45959.390479513888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45959.390479513888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45959.390479513888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45959.390479513888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45959.390479513888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45959.390479513888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45959.390479513888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45959.390479513888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45959.390479513888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45959.390479513888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45959.390479513888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45959.390479513888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45959.390479513888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45959.390479513888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45959.390479513888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45959.390479513888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45959.390479513888</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45959.390479513888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45959.390479513888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45959.390479513888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45959.390479513888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45959.390479513888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45959.390479513888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45959.390479513888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45959.390479513888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45959.390479513888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45959.390479513888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45959.390479513888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45959.390479513888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45959.390479513888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45959.390479513888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45959.390479513888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45959.390479513888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45959.390479513888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45959.390479513888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45959.390479513888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45959.390479513888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45959.390479513888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45959.390479513888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45959.390479513888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45959.390479513888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45959.390479513888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45959.390479513888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45959.390479513888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45959.390479513888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45959.390479513888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45959.390479513888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45959.390479513888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45959.390479513888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45959.390479513888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45959.390479513888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45959.390479513888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45959.390479513888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45959.390479513888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45959.390479513888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45959.390479513888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45959.390479513888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45959.390479513888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45959.390479513888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45959.390479513888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45959.390479513888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45959.390479513888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45959.390479513888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45959.390479513888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45959.390479513888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45959.390479513888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45959.390479513888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45959.390479513888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45959.390479513888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45959.390479513888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45959.390479513888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45959.390479513888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45959.390479513888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45959.390479513888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45959.390479513888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45959.390479513888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45959.390479513888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45959.390479513888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45959.390479513888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45959.390479513888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45959.390479513888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45959.390479513888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45959.390479513888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45959.390479513888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45959.390479513888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45959.390479513888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45959.390479513888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45959.390479513888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45959.390479513888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45959.390479513888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45959.390479513888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45959.390479513888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45959.390479513888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45959.390479513888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45959.390479513888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45959.390479513888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45959.390479513888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45959.390479513888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45959.390479513888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45959.390479513888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45959.390479513888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45959.390479513888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45959.390479513888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45959.390479513888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45959.390479513888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45959.390479513888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45959.390479513888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45959.390479513888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45959.390479513888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45959.390479513888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45959.390479513888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45959.390479513888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45959.390479513888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45959.390479513888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45959.390479513888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45959.390479513888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45959.390479513888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45959.390479513888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45959.390479513888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45959.390479513888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45959.390479513888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45959.390479513888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45959.390479513888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45959.390479513888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45959.390479513888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45959.390479513888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45959.390479513888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45959.390479513888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45959.390479513888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45959.390479513888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45959.390479513888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45959.390479513888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45959.390479513888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45959.390479513888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45959.390479513888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45959.390479513888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45959.390479513888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45959.390479513888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45959.390479513888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45959.390479513888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45959.390479513888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45959.390479513888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45959.390479513888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45959.390479513888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45959.390479513888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45959.390479513888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45959.390479513888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45959.390479513888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45959.390479513888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45959.390479513888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45959.390479513888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45959.390479513888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45959.390479513888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45959.390479513888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45959.390479513888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45959.390479513888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45959.390479513888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45959.390479513888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45959.390479513888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45959.390479513888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45959.390479513888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45959.390479513888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45959.390479513888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45959.390479513888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45959.390479513888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45959.390479513888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45959.390479513888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45959.390479513888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45959.390479513888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45959.390479513888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45959.390479513888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45959.390479513888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45959.390479513888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45959.390479513888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45959.390479513888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45959.390479513888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45959.390479513888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45959.390479513888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45959.390479513888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45959.390479513888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45959.390479513888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45959.390479513888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45959.390479513888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45959.390479513888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45959.390479513888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45959.390479513888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45959.390479513888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45959.390479513888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45959.390479513888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45959.390479513888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45959.390479513888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45959.390479513888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45959.390479513888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45959.390479513888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45959.390479513888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45959.390479513888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45959.390479513888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45959.390479513888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45959.390479513888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45959.390479513888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45959.390479513888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45959.390479513888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45959.390479513888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45959.390479513888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45959.390479513888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45959.390479513888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45959.390479513888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45959.390479513888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45959.390479513888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45959.390479513888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45959.390479513888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45959.390479513888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45959.390479513888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45959.390479513888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45959.390479513888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45959.390479513888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45959.390479513888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45959.390479513888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45959.390479513888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45959.390479513888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45959.390479513888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45959.390479513888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45959.390479513888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45959.390479513888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45959.390479513888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45959.390479513888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45959.390479513888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45959.390479513888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45959.390479513888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45959.390479513888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45959.390479513888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45959.390479513888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45959.390479513888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45959.390479513888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45959.390479513888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45959.390479513888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45959.390479513888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45959.390479513888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45959.390479513888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45959.390479513888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45959.390479513888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45959.390479513888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45959.390479513888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45959.390479513888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45959.390479513888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45959.390479513888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45959.390479513888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45959.390479513888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45959.390479513888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45959.390479513888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45959.390479513888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45959.390479513888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45959.390479513888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45959.390479513888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45959.390479513888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45959.390479513888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45959.390479513888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45959.390479513888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45959.390479513888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45959.390479513888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45959.390479513888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45959.390479513888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45959.390479513888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45959.390479513888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45959.390479513888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45959.390479513888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45959.390479513888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45959.390479513888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45959.390479513888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45959.390479513888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45959.390479513888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45959.390479513888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45959.390479513888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45959.390479513888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45959.390479513888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45959.390479513888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45959.390479513888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45959.390479513888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45959.390479513888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45959.390479513888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45959.390479513888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45959.390479513888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45959.390479513888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45959.390479513888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45959.390479513888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45959.390479513888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45959.390479513888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45959.390479513888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45959.390479513888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45959.390479513888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45959.390479513888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45959.390479513888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45959.390479513888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45959.390479513888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45959.390479513888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45959.390479513888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45959.390479513888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45959.390479513888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45959.390479513888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45959.390479513888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45959.390479513888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45959.390479513888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45959.390479513888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45959.390479513888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45959.390479513888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45959.390479513888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45959.390479513888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45959.390479513888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45959.390479513888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45959.390479513888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45959.390479513888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45959.390479513888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45959.390479513888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45959.390479513888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45959.390479513888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45959.390479513888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45959.390479513888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45959.390479513888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45959.390479513888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45959.390479513888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45959.390479513888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45959.390479513888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45959.390479513888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45959.390479513888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45959.390479513888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45959.390479513888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45959.390479513888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45959.390479513888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45959.390479513888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45959.390479513888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45959.390479513888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45959.390479513888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45959.390479513888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45959.390479513888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45959.390479513888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45959.390479513888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45959.390479513888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45959.390479513888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45959.390479513888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45959.390479513888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45959.390479513888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45959.390479513888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45959.390479513888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45959.390479513888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45959.390479513888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45959.390479513888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45959.390479513888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45959.390479513888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45959.390479513888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45959.390479513888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45959.390479513888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45959.390479513888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45959.390479513888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45959.390479513888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45959.390479513888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45959.390479513888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45959.390479513888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45959.390479513888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45959.390479513888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45959.390479513888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45959.390479513888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45959.390479513888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45959.390479513888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45959.390479513888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45959.390479513888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45959.390479513888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45959.390479513888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45959.390479513888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45959.390479513888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45959.390479513888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45959.390479513888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45959.390479513888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45959.390479513888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45959.390479513888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45959.390479513888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45959.390479513888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45959.390479513888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45959.390479513888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45959.390479513888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45959.390479513888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45959.390479513888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45959.390479513888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45959.390479513888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45959.390479513888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45959.390479513888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45959.390479513888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45959.390479513888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45959.390479513888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45959.390479513888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45959.390479513888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45959.390479513888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45959.390479513888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45959.390479513888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45959.390479513888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45959.390479513888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45959.390479513888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45959.390479513888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45959.390479513888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45959.390479513888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45959.390479513888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45959.390479513888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45959.390479513888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45959.390479513888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45959.390479513888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45959.390479513888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45959.390479513888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45959.390479513888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45959.390479513888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45959.390479513888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45959.390479513888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45959.390479513888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45959.390479513888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45959.390479513888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45959.390479513888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45959.390479513888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45959.390479513888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45959.390479513888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45959.390479513888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45959.390479513888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45959.390479513888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45959.390479513888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45959.390479513888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45959.390479513888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45959.390479513888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45959.390479513888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45959.390479513888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45959.390479513888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45959.390479513888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45959.390479513888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45959.390479513888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45959.390479513888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45959.390479513888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45959.390479513888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45959.390479513888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45959.390479513888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45959.390479513888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45959.390479513888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45959.390479513888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45959.390479513888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45959.390479513888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45959.390479513888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45959.390479513888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45959.390479513888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45959.390479513888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45959.390479513888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45959.390479513888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45959.390479513888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45959.390479513888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45959.390479513888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45959.390479513888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45959.390479513888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45959.390479513888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45959.390479513888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45959.390479513888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45959.390479513888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45959.390479513888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45959.390479513888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45959.390479513888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45959.390479513888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45959.390479513888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45959.390479513888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45959.390479513888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45959.390479513888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45959.390479513888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45959.390479513888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45959.390479513888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45959.390479513888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45959.390479513888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45959.390479513888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45959.390479513888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45959.390479513888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45959.390479513888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45959.390479513888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45959.390479513888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45959.390479513888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45959.390479513888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45959.390479513888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45959.390479513888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45959.390479513888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45959.390479513888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45959.390479513888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45959.390479513888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45959.390479513888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45959.390479513888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45959.390479513888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45959.390479513888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45959.390479513888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45959.390479513888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45959.390479513888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45959.390479513888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45959.390479513888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45959.390479513888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45959.390479513888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45959.390479513888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45959.390479513888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45959.390479513888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45959.390479513888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45959.390479513888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45959.390479513888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45959.390479513888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45959.390479513888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45959.390479513888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45959.390479513888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45959.390479513888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45959.390479513888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45959.390479513888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45959.390479513888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45959.390479513888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45959.390479513888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45959.390479513888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45959.390479513888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45959.390479513888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45959.390479513888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45959.390479513888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45959.390479513888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45959.390479513888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45959.390479513888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45959.390479513888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45959.390479513888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45959.390479513888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45959.390479513888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45959.390479513888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45959.390479513888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45959.390479513888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45959.390479513888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45959.390479513888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45959.390479513888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45959.390479513888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45959.390479513888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45959.390479513888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45959.390479513888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45959.390479513888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45959.390479513888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45959.390479513888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45959.390479513888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45959.390479513888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45959.390479513888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45959.390479513888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45959.390479513888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45959.390479513888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45959.390479513888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45959.390479513888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45959.390479513888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45959.390479513888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45959.390479513888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45959.390479513888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45959.390479513888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45959.390479513888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45959.390479513888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45959.390479513888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45959.390479513888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45959.390479513888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45959.390479513888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45959.390479513888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45959.390479513888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45959.390479513888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45959.390479513888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45959.390479513888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45959.390479513888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45959.390479513888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45959.390479513888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45959.390479513888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45959.390479513888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45959.390479513888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45959.390479513888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45959.390479513888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45959.390479513888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45959.390479513888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45959.390479513888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45959.390479513888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45959.390479513888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45959.390479513888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45959.390479513888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45959.390479513888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45959.390479513888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45959.390479513888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45959.390479513888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45959.390479513888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45959.390479513888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45959.390479513888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45959.390479513888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45959.390479513888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45959.390479513888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45959.390479513888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45959.390479513888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45959.390479513888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45959.390479513888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45959.390479513888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45959.390479513888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45959.390479513888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45959.390479513888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45959.390479513888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45959.390479513888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45959.390479513888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45959.390479513888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45959.390479513888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45959.390479513888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45959.390479513888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45959.390479513888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45959.390479513888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45959.390479513888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45959.390479513888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45959.390479513888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45959.390479513888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45959.390479513888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45959.390479513888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45959.390479513888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45959.390479513888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45959.390479513888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45959.390479513888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45959.390479513888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45959.390479513888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45959.390479513888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45959.390479513888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45959.390479513888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45959.390479513888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45959.390479513888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45959.390479513888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45959.390479513888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45959.390479513888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45959.390479513888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45959.390479513888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45959.390479513888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45959.390479513888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45959.390479513888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45959.390479513888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45959.390479513888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45959.390479513888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45959.390479513888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45959.390479513888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45959.390479513888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45959.390479513888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45959.390479513888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45959.390479513888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45959.390479513888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45959.390479513888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45959.390479513888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45959.390479513888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45959.390479513888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45959.390479513888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45959.390479513888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45959.390479513888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45959.390479513888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45959.390479513888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45959.390479513888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45959.390479513888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45959.390479513888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45959.390479513888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45959.390479513888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45959.390479513888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45959.390479513888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45959.390479513888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45959.390479513888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45959.390479513888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45959.390479513888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45959.390479513888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45959.390479513888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45959.390479513888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45959.390479513888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45959.390479513888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45959.390479513888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45959.390479513888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45959.390479513888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45959.390479513888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45959.390479513888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45959.390479513888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45959.390479513888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45959.390479513888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45959.390479513888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45959.390479513888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45959.390479513888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45959.390479513888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45959.390479513888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45959.390479513888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45959.390479513888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45959.390479513888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45959.390479513888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45959.390479513888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45959.390479513888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45959.390479513888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45959.390479513888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45959.390479513888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45959.390479513888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45959.390479513888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45959.390479513888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45959.390479513888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45959.390479513888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45959.390479513888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45959.390479513888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45959.390479513888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45959.390479513888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45959.390479513888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45959.390479513888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45959.390479513888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45959.390479513888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45959.390479513888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45959.390479513888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45959.390479513888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45959.390479513888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45959.390479513888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45959.390479513888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45959.390479513888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45959.390479513888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45959.390479513888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45959.390479513888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45959.390479513888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45959.390479513888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45959.390479513888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45959.390479513888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45959.390479513888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45959.390479513888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45959.390479513888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45959.390479513888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45959.390479513888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45959.390479513888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45959.390479513888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45959.390479513888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45959.390479513888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45959.390479513888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45959.390479513888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45959.390479513888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45959.390479513888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45959.390479513888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45959.390479513888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45959.390479513888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45959.390479513888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45959.390479513888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45959.390479513888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45959.390479513888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45959.390479513888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45959.390479513888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45959.390479513888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45959.390479513888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45959.390479513888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45959.390479513888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45959.390479513888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45959.390479513888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45959.390479513888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45959.390479513888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45959.390479513888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45959.390479513888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45959.390479513888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45959.390479513888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45959.390479513888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45959.390479513888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45959.390479513888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45959.390479513888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45959.390479513888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45959.390479513888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45959.390479513888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45959.390479513888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45959.390479513888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45959.390479513888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45959.390479513888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45959.390479513888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45959.390479513888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45959.390479513888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45959.390479513888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45959.390479513888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45959.390479513888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45959.390479513888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45959.390479513888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45959.390479513888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45959.390479513888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45959.390479513888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45959.390479513888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45959.390479513888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45959.390479513888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45959.390479513888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45959.390479513888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45959.390479513888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45959.390479513888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45959.390479513888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45959.390479513888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45959.390479513888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45959.390479513888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45959.390479513888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45959.390479513888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45959.390479513888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45959.390479513888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45959.390479513888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45959.390479513888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45959.390479513888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45959.390479513888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45959.390479513888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45959.390479513888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45959.390479513888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45959.390479513888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45959.390479513888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45959.390479513888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45959.390479513888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45959.390479513888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45959.390479513888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45959.390479513888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45959.390479513888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45959.390479513888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45959.390479513888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45959.390479513888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45959.390479513888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45959.390479513888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45959.390479513888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45959.390479513888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45959.390479513888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45959.390479513888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45959.390479513888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45959.390479513888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45959.390479513888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45959.390479513888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45959.390479513888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45959.390479513888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45959.390479513888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45959.390479513888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45959.390479513888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45959.390479513888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45959.390479513888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45959.390479513888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45959.390479513888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45959.390479513888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45959.390479513888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45959.390479513888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45959.390479513888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45959.390479513888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45959.390479513888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45959.390479513888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45959.390479513888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45959.390479513888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45959.390479513888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45959.390479513888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45959.390479513888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45959.390479513888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45959.390479513888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45959.390479513888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45959.390479513888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45959.390479513888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45959.390479513888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45959.390479513888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45959.390479513888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45959.390479513888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45959.390479513888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45959.390479513888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45959.390479513888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45959.390479513888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45959.390479513888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45959.390479513888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45959.390479513888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45959.390479513888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45959.390479513888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45959.390479513888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45959.390479513888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45959.390479513888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45959.390479513888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45959.390479513888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45959.390479513888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45959.390479513888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45959.390479513888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45959.390479513888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45959.390479513888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45959.390479513888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45959.390479513888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45959.390479513888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45959.390479513888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45959.390479513888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45959.390479513888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45959.390479513888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45959.390479513888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45959.390479513888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45959.390479513888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45959.390479513888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45959.390479513888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45959.390479513888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45959.390479513888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45959.390479513888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45959.390479513888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45959.390479513888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45959.390479513888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45959.390479513888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45959.390479513888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45959.390479513888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45959.390479513888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45959.390479513888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45959.390479513888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45959.390479513888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45959.390479513888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45959.390479513888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45959.390479513888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45959.390479513888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45959.390479513888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45959.390479513888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45959.390479513888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45959.390479513888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45959.390479513888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45959.390479513888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45959.390479513888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45959.390479513888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45959.390479513888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45959.390479513888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45959.390479513888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45959.390479513888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45959.390479513888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45959.390479513888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45959.390479513888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45959.390479513888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45959.390479513888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45959.390479513888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45959.390479513888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45959.390479513888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45959.390479513888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45959.390479513888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45959.390479513888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45959.390479513888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45959.390479513888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45959.390479513888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45959.390479513888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45959.390479513888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45959.390479513888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45959.390479513888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45959.390479513888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45959.390479513888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45959.390479513888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45959.390479513888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45959.390479513888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45959.390479513888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45959.390479513888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45959.390479513888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45959.390479513888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45959.390479513888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45959.390479513888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45959.390479513888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45959.390479513888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45959.390479513888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45959.390479513888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45959.390479513888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45959.390479513888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45959.390479513888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45959.390479513888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45959.390479513888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45959.390479513888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45959.390479513888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45959.390479513888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45959.390479513888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45959.390479513888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45959.390479513888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45959.390479513888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45959.390479513888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45959.390479513888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45959.390479513888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45959.390479513888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45959.390479513888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45959.390479513888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45959.390479513888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45959.390479513888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45959.390479513888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45959.390479513888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45959.390479513888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45959.390479513888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45959.390479513888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45959.390479513888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45959.390479513888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45959.390479513888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45959.390479513888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45959.390479513888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45959.390479513888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45959.390479513888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45959.390479513888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45959.390479513888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45959.390479513888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45959.390479513888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45959.390479513888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45959.390479513888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45959.390479513888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45959.390479513888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45959.390479513888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45959.390479513888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45959.390479513888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45959.390479513888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45959.390479513888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45959.390479513888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45959.390479513888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45959.390479513888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45959.390479513888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45959.390479513888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45959.390479513888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45959.390479513888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45959.390479513888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45959.390479513888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45959.390479513888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45959.390479513888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45959.390479513888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45959.390479513888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45959.390479513888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45959.390479513888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45959.390479513888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45959.390479513888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45959.390479513888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45959.390479513888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45959.390479513888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45959.390479513888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45959.390479513888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45959.390479513888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45959.390479513888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45959.390479513888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45959.390479513888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45959.390479513888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45959.390479513888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45959.390479513888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45959.390479513888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45959.390479513888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45959.390479513888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45959.390479513888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45959.390479513888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45959.390479513888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45959.390479513888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45959.390479513888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45959.390479513888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45959.390479513888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45959.390479513888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45959.390479513888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45959.390479513888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45959.390479513888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45959.390479513888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45959.390479513888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45959.390479513888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45959.390479513888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45959.390479513888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45959.390479513888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45959.390479513888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45959.390479513888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45959.390479513888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45959.390479513888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45959.390479513888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45959.390479513888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45959.390479513888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45959.390479513888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45959.390479513888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45959.390479513888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45959.390479513888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45959.390479513888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45959.390479513888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45959.390479513888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45959.390479513888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45959.390479513888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45959.390479513888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45959.390479513888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45959.390479513888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45959.390479513888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45959.390479513888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45959.390479513888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45959.390479513888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45959.390479513888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45959.390479513888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45959.390479513888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45959.390479513888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45959.390479513888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45959.390479513888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45959.390479513888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45959.390479513888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45959.390479513888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45959.390479513888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45959.390479513888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45959.390479513888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45959.390479513888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45959.390479513888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45959.390479513888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45959.390479513888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45959.390479513888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45959.390479513888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45959.390479513888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45959.390479513888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45959.390479513888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45959.390479513888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45959.390479513888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45959.390479513888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45959.390479513888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45959.390479513888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45959.390479513888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45959.390479513888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45959.390479513888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45959.390479513888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45959.390479513888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45959.390479513888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45959.390479513888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45959.390479513888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45959.390479513888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45959.390479513888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45959.390479513888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45959.390479513888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45959.390479513888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45959.390479513888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45959.390479513888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45959.390479513888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45959.390479513888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45959.390479513888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45959.390479513888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45959.390479513888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45959.390479513888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45959.390479513888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45959.390479513888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45959.390479513888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45959.390479513888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45959.390479513888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45959.390479513888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45959.390479513888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45959.390479513888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45959.390479513888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45959.390479513888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45959.390479513888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45959.390479513888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45959.390479513888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45959.390479513888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45959.390479513888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45959.390479513888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45959.390479513888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45959.390479513888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45959.390479513888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45959.390479513888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45959.390479513888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45959.390479513888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45959.390479513888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45959.390479513888</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255.90976192129165</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0.46617395833163755</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45959.390479513888</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45959.390479513888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45959.390479513888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45959.390479513888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45959.390479513888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45959.390479513888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45959.390479513888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45959.390479513888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45959.390479513888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45959.390479513888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45959.390479513888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45959.390479513888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45959.390479513888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45959.390479513888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45959.390479513888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45959.390479513888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45959.390479513888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45959.390479513888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45959.390479513888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45959.390479513888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45959.390479513888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45959.390479513888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45959.390479513888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45959.390479513888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45959.390479513888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45959.390479513888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45959.390479513888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45959.390479513888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45959.390479513888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45959.390479513888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45959.390479513888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45959.390479513888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45959.390479513888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45959.390479513888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45959.390479513888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45959.390479513888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45959.390479513888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45959.390479513888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45959.390479513888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45959.390479513888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45959.390479513888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45959.390479513888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45959.390479513888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45959.390479513888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45959.390479513888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45959.390479513888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45959.390479513888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45959.390479513888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45959.390479513888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45959.390479513888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45959.390479513888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45959.390479513888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45959.390479513888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45959.390479513888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45959.390479513888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45959.390479513888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45959.390479513888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45959.390479513888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45959.390479513888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45959.390479513888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45959.390479513888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45959.390479513888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45959.390479513888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45959.390479513888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45959.390479513888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45959.390479513888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45959.390479513888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45959.390479513888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45959.390479513888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45959.390479513888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45959.390479513888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45959.390479513888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45959.390479513888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45959.390479513888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45959.390479513888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45959.390479513888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45959.390479513888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45959.390479513888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45959.390479513888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45959.390479513888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45959.390479513888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45959.390479513888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45959.390479513888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45959.390479513888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45959.390479513888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45959.390479513888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45959.390479513888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45959.390479513888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45959.390479513888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45959.390479513888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45959.390479513888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45959.390479513888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45959.390479513888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45959.390479513888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45959.390479513888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45959.390479513888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45959.390479513888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45959.390479513888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45959.390479513888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45959.390479513888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45959.390479513888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45959.390479513888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45959.390479513888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45959.390479513888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45959.390479513888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45959.390479513888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45959.390479513888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45959.390479513888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45959.390479513888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45959.390479513888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45959.390479513888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45959.390479513888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45959.390479513888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45959.390479513888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45959.390479513888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45959.390479513888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45959.390479513888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45959.390479513888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45959.390479513888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45959.390479513888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45959.390479513888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45959.390479513888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45959.390479513888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45959.390479513888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45959.390479513888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45959.390479513888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45959.390479513888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45959.390479513888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45959.390479513888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45959.390479513888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45959.390479513888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45959.390479513888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45959.390479513888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45959.390479513888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45959.390479513888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45959.390479513888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45959.390479513888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45959.390479513888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45959.390479513888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45959.390479513888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45959.390479513888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45959.390479513888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45959.390479513888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45959.390479513888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45959.390479513888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45959.390479513888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45959.390479513888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45959.390479513888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45959.390479513888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45959.390479513888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45959.390479513888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45959.390479513888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45959.390479513888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45959.390479513888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45959.390479513888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45959.390479513888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45959.390479513888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45959.390479513888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45959.390479513888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45959.390479513888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45959.390479513888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45959.390479513888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45959.390479513888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45959.390479513888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45959.390479513888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45959.390479513888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45959.390479513888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45959.390479513888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45959.390479513888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45959.390479513888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45959.390479513888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45959.390479513888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45959.390479513888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45959.390479513888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45959.390479513888</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45959.390479513888</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67.558419328699529</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33.201602199071203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10.729368402775435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0.30218090277776355</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2.8743402777763549E-2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45959.390479513888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45959.390479513888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45959.390479513888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45959.390479513888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45959.390479513888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45959.390479513888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45959.390479513888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45959.390479513888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45959.390479513888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45959.390479513888</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45959.390479513888</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45959.390479513888</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45959.390479513888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45959.390479513888</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45959.390479513888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45959.390479513888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45959.390479513888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45959.390479513888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45959.390479513888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45959.390479513888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45959.390479513888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45959.390479513888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45959.390479513888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45959.390479513888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45959.390479513888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45959.390479513888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45959.390479513888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45959.390479513888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45959.390479513888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45959.390479513888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45959.390479513888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45959.390479513888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45959.390479513888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45959.390479513888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45959.390479513888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45959.390479513888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45959.390479513888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45959.390479513888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45959.390479513888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45959.390479513888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45959.390479513888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45959.390479513888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45959.390479513888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45959.390479513888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45959.390479513888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45959.390479513888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45959.390479513888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45959.390479513888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45959.390479513888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45959.390479513888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45959.390479513888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45959.390479513888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45959.390479513888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45959.390479513888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45959.390479513888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45959.390479513888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45959.390479513888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45959.390479513888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45959.390479513888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45959.390479513888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45959.390479513888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45959.390479513888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45959.390479513888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45959.390479513888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45959.390479513888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45959.390479513888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45959.390479513888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45959.390479513888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45959.390479513888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45959.390479513888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45959.390479513888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45959.390479513888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45959.390479513888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45959.390479513888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45959.390479513888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45959.390479513888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45959.390479513888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45959.390479513888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45959.390479513888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45959.390479513888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45959.390479513888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45959.390479513888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45959.390479513888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45959.390479513888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45959.390479513888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45959.390479513888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45959.390479513888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45959.390479513888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45959.390479513888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45959.390479513888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45959.390479513888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45959.390479513888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45959.390479513888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45959.390479513888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45959.390479513888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45959.390479513888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45959.390479513888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45959.390479513888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45959.390479513888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45959.390479513888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45959.390479513888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45959.390479513888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45959.390479513888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45959.390479513888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45959.390479513888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45959.390479513888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45959.390479513888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45959.390479513888</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45959.390479513888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45959.390479513888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45959.390479513888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45959.390479513888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45959.390479513888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45959.390479513888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45959.390479513888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45959.390479513888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45959.390479513888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45959.390479513888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45959.390479513888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45959.390479513888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45959.390479513888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45959.390479513888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45959.390479513888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45959.390479513888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45959.390479513888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45959.390479513888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45959.390479513888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45959.390479513888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45959.390479513888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45959.390479513888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45959.390479513888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45959.390479513888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45959.390479513888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45959.390479513888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45959.390479513888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45959.390479513888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45959.390479513888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45959.390479513888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45959.390479513888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45959.390479513888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45959.390479513888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45959.390479513888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45959.390479513888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45959.390479513888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45959.390479513888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45959.390479513888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45959.390479513888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45959.390479513888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45959.390479513888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45959.390479513888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45959.390479513888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45959.390479513888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45959.390479513888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45959.390479513888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45959.390479513888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45959.390479513888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45959.390479513888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45959.390479513888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45959.390479513888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45959.390479513888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45959.390479513888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45959.390479513888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45959.390479513888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45959.390479513888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45959.390479513888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45959.390479513888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45959.390479513888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45959.390479513888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45959.390479513888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45959.390479513888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45959.390479513888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45959.390479513888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45959.390479513888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45959.390479513888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45959.390479513888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45959.390479513888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45959.390479513888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45959.390479513888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45959.390479513888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45959.390479513888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45959.390479513888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45959.390479513888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45959.390479513888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45959.390479513888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45959.390479513888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45959.390479513888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45959.390479513888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45959.390479513888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45959.390479513888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45959.390479513888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45959.390479513888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45959.390479513888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45959.390479513888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45959.390479513888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45959.390479513888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45959.390479513888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45959.390479513888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45959.390479513888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45959.390479513888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45959.390479513888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45959.390479513888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45959.390479513888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45959.390479513888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45959.390479513888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45959.390479513888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45959.390479513888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45959.390479513888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45959.390479513888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45959.390479513888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45959.390479513888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45959.390479513888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45959.390479513888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45959.390479513888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45959.390479513888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45959.390479513888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45959.390479513888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45959.390479513888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45959.390479513888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45959.390479513888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45959.390479513888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45959.390479513888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45959.390479513888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45959.390479513888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45959.390479513888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45959.390479513888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45959.390479513888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45959.390479513888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45959.390479513888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45959.390479513888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45959.390479513888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45959.390479513888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45959.390479513888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45959.390479513888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45959.390479513888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45959.390479513888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45959.390479513888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45959.390479513888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45959.390479513888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45959.390479513888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45959.390479513888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45959.390479513888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45959.390479513888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45959.390479513888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45959.390479513888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45959.390479513888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45959.390479513888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45959.390479513888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45959.390479513888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45959.390479513888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45959.390479513888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45959.390479513888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45959.390479513888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45959.390479513888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45959.390479513888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45959.390479513888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45959.390479513888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45959.390479513888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45959.390479513888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45959.390479513888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45959.390479513888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45959.390479513888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45959.390479513888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45959.390479513888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45959.390479513888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45959.390479513888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45959.390479513888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45959.390479513888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45959.390479513888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45959.390479513888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45959.390479513888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45959.390479513888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45959.390479513888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45959.390479513888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45959.390479513888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45959.390479513888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45959.390479513888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45959.390479513888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45959.390479513888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45959.390479513888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45959.390479513888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45959.390479513888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45959.390479513888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45959.390479513888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45959.390479513888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45959.390479513888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45959.390479513888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45959.390479513888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45959.390479513888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45959.390479513888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45959.390479513888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45959.390479513888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45959.390479513888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45959.390479513888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45959.390479513888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45959.390479513888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45959.390479513888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45959.390479513888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45959.390479513888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45959.390479513888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45959.390479513888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45959.390479513888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45959.390479513888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45959.390479513888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45959.390479513888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45959.390479513888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45959.390479513888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45959.390479513888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45959.390479513888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45959.390479513888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45959.390479513888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45959.390479513888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45959.390479513888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45959.390479513888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45959.390479513888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45959.390479513888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45959.390479513888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45959.390479513888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45959.390479513888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45959.390479513888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45959.390479513888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45959.390479513888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45959.390479513888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45959.390479513888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45959.390479513888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45959.390479513888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45959.390479513888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45959.390479513888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45959.390479513888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45959.390479513888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45959.390479513888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45959.390479513888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45959.390479513888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45959.390479513888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45959.390479513888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45959.390479513888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45959.390479513888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45959.390479513888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45959.390479513888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45959.390479513888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45959.390479513888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45959.390479513888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45959.390479513888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45959.390479513888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45959.390479513888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45959.390479513888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45959.390479513888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45959.390479513888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45959.390479513888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45959.390479513888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45959.390479513888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45959.390479513888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45959.390479513888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45959.390479513888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45959.390479513888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45959.390479513888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45959.390479513888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45959.390479513888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45959.390479513888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45959.390479513888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45959.390479513888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45959.390479513888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45959.390479513888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45959.390479513888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45959.390479513888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45959.390479513888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45959.390479513888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45959.390479513888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45959.390479513888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45959.390479513888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45959.390479513888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45959.390479513888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45959.390479513888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45959.390479513888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45959.390479513888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45959.390479513888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45959.390479513888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45959.390479513888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45959.390479513888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45959.390479513888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45959.390479513888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45959.390479513888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45959.390479513888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45959.390479513888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45959.390479513888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45959.390479513888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45959.390479513888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45959.390479513888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45959.390479513888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45959.390479513888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45959.390479513888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45959.390479513888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45959.390479513888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45959.390479513888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45959.390479513888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45959.390479513888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45959.390479513888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45959.390479513888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45959.390479513888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45959.390479513888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45959.390479513888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45959.390479513888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45959.390479513888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45959.390479513888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45959.390479513888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45959.390479513888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45959.390479513888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45959.390479513888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45959.390479513888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45959.390479513888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45959.390479513888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45959.390479513888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45959.390479513888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45959.390479513888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45959.390479513888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45959.390479513888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45959.390479513888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45959.390479513888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45959.390479513888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45959.390479513888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45959.390479513888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45959.390479513888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45959.390479513888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45959.390479513888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45959.390479513888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45959.390479513888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45959.390479513888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45959.390479513888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45959.390479513888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45959.390479513888</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45959.390479513888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45959.390479513888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45959.390479513888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45959.390479513888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45959.390479513888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45959.390479513888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45959.390479513888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45959.390479513888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45959.390479513888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45959.390479513888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45959.390479513888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45959.390479513888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45959.390479513888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45959.390479513888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45959.390479513888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45959.390479513888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45959.390479513888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45959.390479513888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45959.390479513888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45959.390479513888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45959.390479513888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45959.390479513888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45959.390479513888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45959.390479513888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45959.390479513888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45959.390479513888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45959.390479513888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45959.390479513888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45959.390479513888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45959.390479513888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45959.390479513888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45959.390479513888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45959.390479513888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45959.390479513888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45959.390479513888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45959.390479513888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45959.390479513888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45959.390479513888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45959.390479513888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45959.390479513888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45959.390479513888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45959.390479513888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45959.390479513888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45959.390479513888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45959.390479513888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45959.390479513888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45959.390479513888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45959.390479513888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45959.390479513888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45959.390479513888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45959.390479513888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45959.390479513888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45959.390479513888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45959.390479513888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45959.390479513888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45959.390479513888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45959.390479513888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45959.390479513888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45959.390479513888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45959.390479513888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45959.390479513888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45959.390479513888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45959.390479513888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45959.390479513888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45959.390479513888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45959.390479513888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45959.390479513888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45959.390479513888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45959.390479513888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45959.390479513888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45959.390479513888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45959.390479513888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45959.390479513888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45959.390479513888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45959.390479513888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45959.390479513888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45959.390479513888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45959.390479513888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45959.390479513888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45959.390479513888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45959.390479513888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45959.390479513888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45959.390479513888</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2025-10-29T06:24:13Z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