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0" documentId="120_S{2AC9BD13-BADA-5192-A53E-5A8FF88502F6}" xr6:coauthVersionLast="47" xr6:coauthVersionMax="47" xr10:uidLastSave="{5A3DB1DC-A9CB-4AA1-9D63-924B4134B07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<sst xmlns="http://schemas.openxmlformats.org/spreadsheetml/2006/main" count="180270" uniqueCount="39118">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</sst>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306.98938657407416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45969.9378125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45969.9378125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45969.9378125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45969.9378125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45969.9378125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45969.9378125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45969.9378125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45969.9378125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45969.9378125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45969.9378125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45969.9378125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45969.9378125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45969.9378125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45969.9378125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45969.9378125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45969.9378125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45969.9378125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45969.9378125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45969.9378125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45969.9378125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45969.9378125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45969.9378125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45969.9378125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45969.9378125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45969.9378125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45969.9378125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45969.9378125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45969.9378125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45969.9378125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45969.9378125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45969.9378125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45969.9378125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45969.9378125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45969.9378125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45969.9378125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45969.9378125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45969.9378125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45969.9378125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45969.9378125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45969.9378125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45969.9378125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45969.9378125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45969.9378125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45969.9378125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45969.9378125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45969.9378125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45969.9378125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45969.9378125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45969.9378125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45969.9378125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45969.9378125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45969.9378125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45969.9378125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45969.9378125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45969.9378125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45969.9378125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45969.9378125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45969.9378125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45969.9378125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45969.9378125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45969.9378125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45969.9378125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45969.9378125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45969.9378125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45969.9378125</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45969.9378125</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CDFBF81D-BF2B-498E-AAEB-23C275271FC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144.93797453703883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45969.9378125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45969.9378125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45969.9378125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45969.9378125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45969.9378125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45969.9378125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45969.9378125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45969.9378125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45969.9378125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45969.9378125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45969.9378125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45969.9378125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45969.9378125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45969.9378125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45969.9378125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45969.9378125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45969.9378125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45969.9378125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45969.9378125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45969.9378125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45969.9378125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45969.9378125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45969.9378125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45969.9378125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45969.9378125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45969.9378125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45969.9378125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45969.9378125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45969.9378125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45969.9378125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45969.9378125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45969.9378125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45969.9378125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45969.9378125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45969.9378125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45969.9378125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45969.9378125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45969.9378125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45969.9378125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45969.9378125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45969.9378125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45969.9378125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45969.9378125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45969.9378125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45969.9378125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45969.9378125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45969.9378125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45969.9378125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45969.9378125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45969.9378125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45969.9378125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45969.9378125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45969.9378125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45969.9378125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45969.9378125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45969.9378125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45969.9378125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45969.9378125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45969.9378125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45969.9378125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45969.9378125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45969.9378125</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45969.9378125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45969.9378125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45969.9378125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45969.9378125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45969.9378125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45969.9378125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45969.9378125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45969.9378125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45969.9378125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45969.9378125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45969.9378125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45969.9378125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45969.9378125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45969.9378125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45969.9378125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45969.9378125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45969.9378125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45969.9378125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45969.9378125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45969.9378125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45969.9378125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45969.9378125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45969.9378125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45969.9378125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45969.9378125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45969.9378125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45969.9378125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45969.9378125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45969.9378125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45969.9378125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45969.9378125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45969.9378125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45969.9378125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45969.9378125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45969.9378125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45969.9378125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45969.9378125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45969.9378125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45969.9378125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45969.9378125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45969.9378125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45969.9378125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45969.9378125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45969.9378125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45969.9378125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45969.9378125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45969.9378125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45969.9378125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45969.9378125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45969.9378125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45969.9378125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45969.9378125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45969.9378125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45969.9378125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45969.9378125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45969.9378125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45969.9378125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45969.9378125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45969.9378125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45969.9378125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45969.9378125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45969.9378125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45969.9378125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45969.9378125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45969.9378125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45969.9378125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45969.9378125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45969.9378125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45969.9378125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45969.9378125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45969.9378125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45969.9378125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45969.9378125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45969.9378125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45969.9378125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45969.9378125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45969.9378125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45969.9378125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45969.9378125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45969.9378125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45969.9378125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45969.9378125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45969.9378125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45969.9378125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45969.9378125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45969.9378125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45969.9378125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45969.9378125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45969.9378125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45969.9378125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45969.9378125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45969.9378125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45969.9378125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45969.9378125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45969.9378125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45969.9378125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45969.9378125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45969.9378125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45969.9378125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45969.9378125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45969.9378125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45969.9378125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45969.9378125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45969.9378125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45969.9378125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45969.9378125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45969.9378125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45969.9378125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45969.9378125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45969.9378125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45969.9378125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45969.9378125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45969.9378125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45969.9378125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45969.9378125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45969.9378125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45969.9378125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45969.9378125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45969.9378125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45969.9378125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45969.9378125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45969.9378125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45969.9378125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45969.9378125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45969.9378125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45969.9378125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45969.9378125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45969.9378125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45969.9378125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45969.9378125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45969.9378125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45969.9378125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45969.9378125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45969.9378125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45969.9378125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45969.9378125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45969.9378125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45969.9378125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45969.9378125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45969.9378125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45969.9378125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45969.9378125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45969.9378125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45969.9378125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45969.9378125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45969.9378125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45969.9378125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45969.9378125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45969.9378125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45969.9378125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45969.9378125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45969.9378125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45969.9378125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45969.9378125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45969.9378125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45969.9378125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45969.9378125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45969.9378125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45969.9378125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45969.9378125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45969.9378125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45969.9378125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45969.9378125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45969.9378125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45969.9378125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45969.9378125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45969.9378125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45969.9378125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45969.9378125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45969.9378125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45969.9378125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45969.9378125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45969.9378125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45969.9378125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45969.9378125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45969.9378125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45969.9378125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45969.9378125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45969.9378125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45969.9378125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45969.9378125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45969.9378125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45969.9378125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45969.9378125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45969.9378125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45969.9378125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45969.9378125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45969.9378125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45969.9378125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45969.9378125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45969.9378125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45969.9378125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45969.9378125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45969.9378125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45969.9378125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45969.9378125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45969.9378125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45969.9378125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45969.9378125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45969.9378125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45969.9378125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45969.9378125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45969.9378125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45969.9378125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45969.9378125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45969.9378125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45969.9378125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45969.9378125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45969.9378125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45969.9378125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45969.9378125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45969.9378125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45969.9378125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45969.9378125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45969.9378125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45969.9378125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45969.9378125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45969.9378125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45969.9378125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45969.9378125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45969.9378125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45969.9378125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45969.9378125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45969.9378125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45969.9378125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45969.9378125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45969.9378125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45969.9378125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45969.9378125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45969.9378125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45969.9378125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45969.9378125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45969.9378125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45969.9378125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45969.9378125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45969.9378125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45969.9378125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45969.9378125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45969.9378125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45969.9378125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45969.9378125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45969.9378125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45969.9378125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45969.9378125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45969.9378125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45969.9378125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45969.9378125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45969.9378125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45969.9378125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45969.9378125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45969.9378125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45969.9378125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45969.9378125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45969.9378125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45969.9378125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45969.9378125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45969.9378125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45969.9378125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45969.9378125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45969.9378125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45969.9378125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45969.9378125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45969.9378125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45969.9378125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45969.9378125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45969.9378125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45969.9378125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45969.9378125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45969.9378125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45969.9378125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45969.9378125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45969.9378125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45969.9378125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45969.9378125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45969.9378125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45969.9378125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45969.9378125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45969.9378125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45969.9378125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45969.9378125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45969.9378125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45969.9378125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45969.9378125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45969.9378125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45969.9378125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45969.9378125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45969.9378125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45969.9378125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45969.9378125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45969.9378125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45969.9378125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45969.9378125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45969.9378125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45969.9378125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45969.9378125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45969.9378125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45969.9378125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45969.9378125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45969.9378125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45969.9378125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45969.9378125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45969.9378125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45969.9378125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45969.9378125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45969.9378125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45969.9378125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45969.9378125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45969.9378125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45969.9378125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45969.9378125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45969.9378125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45969.9378125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45969.9378125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45969.9378125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45969.9378125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45969.9378125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45969.9378125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45969.9378125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45969.9378125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45969.9378125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45969.9378125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45969.9378125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45969.9378125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45969.9378125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45969.9378125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45969.9378125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45969.9378125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45969.9378125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45969.9378125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45969.9378125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45969.9378125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45969.9378125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45969.9378125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45969.9378125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45969.9378125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45969.9378125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45969.9378125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45969.9378125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45969.9378125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45969.9378125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45969.9378125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45969.9378125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45969.9378125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45969.9378125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45969.9378125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45969.9378125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45969.9378125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45969.9378125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45969.9378125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45969.9378125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45969.9378125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45969.9378125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45969.9378125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45969.9378125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45969.9378125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45969.9378125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45969.9378125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45969.9378125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45969.9378125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45969.9378125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45969.9378125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45969.9378125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45969.9378125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45969.9378125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45969.9378125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45969.9378125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45969.9378125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45969.9378125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45969.9378125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45969.9378125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45969.9378125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45969.9378125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45969.9378125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45969.9378125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45969.9378125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45969.9378125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45969.9378125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45969.9378125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45969.9378125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45969.9378125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45969.9378125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45969.9378125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45969.9378125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45969.9378125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45969.9378125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45969.9378125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45969.9378125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45969.9378125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45969.9378125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45969.9378125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45969.9378125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45969.9378125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45969.9378125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45969.9378125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45969.9378125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45969.9378125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45969.9378125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45969.9378125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45969.9378125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45969.9378125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45969.9378125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45969.9378125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45969.9378125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45969.9378125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45969.9378125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45969.9378125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45969.9378125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45969.9378125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45969.9378125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45969.9378125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45969.9378125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45969.9378125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45969.9378125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45969.9378125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45969.9378125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45969.9378125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45969.9378125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45969.9378125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45969.9378125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45969.9378125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45969.9378125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45969.9378125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45969.9378125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45969.9378125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45969.9378125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45969.9378125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45969.9378125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45969.9378125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45969.9378125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45969.9378125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45969.9378125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45969.9378125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45969.9378125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45969.9378125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45969.9378125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45969.9378125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45969.9378125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45969.9378125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45969.9378125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45969.9378125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45969.9378125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45969.9378125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45969.9378125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45969.9378125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45969.9378125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45969.9378125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45969.9378125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45969.9378125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45969.9378125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45969.9378125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45969.9378125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45969.9378125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45969.9378125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45969.9378125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45969.9378125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45969.9378125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45969.9378125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45969.9378125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45969.9378125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45969.9378125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45969.9378125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45969.9378125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45969.9378125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45969.9378125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45969.9378125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45969.9378125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45969.9378125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45969.9378125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45969.9378125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45969.9378125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45969.9378125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45969.9378125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45969.9378125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45969.9378125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45969.9378125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45969.9378125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45969.9378125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45969.9378125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45969.9378125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45969.9378125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45969.9378125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45969.9378125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45969.9378125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45969.9378125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45969.9378125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45969.9378125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45969.9378125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45969.9378125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45969.9378125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45969.9378125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45969.9378125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45969.9378125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45969.9378125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45969.9378125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45969.9378125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45969.9378125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45969.9378125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45969.9378125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45969.9378125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45969.9378125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45969.9378125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45969.9378125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45969.9378125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45969.9378125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45969.9378125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45969.9378125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45969.9378125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45969.9378125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45969.9378125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45969.9378125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45969.9378125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45969.9378125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45969.9378125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45969.9378125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45969.9378125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45969.9378125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45969.9378125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45969.9378125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45969.9378125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45969.9378125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45969.9378125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45969.9378125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45969.9378125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45969.9378125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45969.9378125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45969.9378125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45969.9378125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45969.9378125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45969.9378125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45969.9378125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45969.9378125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45969.9378125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45969.9378125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45969.9378125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45969.9378125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45969.9378125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45969.9378125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45969.9378125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45969.9378125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45969.9378125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45969.9378125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45969.9378125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45969.9378125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45969.9378125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45969.9378125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45969.9378125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45969.9378125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45969.9378125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45969.9378125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45969.9378125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45969.9378125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45969.9378125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45969.9378125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45969.9378125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45969.9378125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45969.9378125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45969.9378125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45969.9378125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45969.9378125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45969.9378125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45969.9378125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45969.9378125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45969.9378125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45969.9378125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45969.9378125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45969.9378125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45969.9378125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45969.9378125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45969.9378125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45969.9378125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45969.9378125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45969.9378125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45969.9378125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45969.9378125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45969.9378125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45969.9378125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45969.9378125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45969.9378125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45969.9378125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45969.9378125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45969.9378125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45969.9378125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45969.9378125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45969.9378125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45969.9378125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45969.9378125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45969.9378125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45969.9378125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45969.9378125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45969.9378125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45969.9378125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45969.9378125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45969.9378125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45969.9378125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45969.9378125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45969.9378125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45969.9378125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45969.9378125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45969.9378125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45969.9378125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45969.9378125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45969.9378125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45969.9378125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45969.9378125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45969.9378125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45969.9378125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45969.9378125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45969.9378125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45969.9378125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45969.9378125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45969.9378125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45969.9378125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45969.9378125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45969.9378125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45969.9378125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45969.9378125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45969.9378125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45969.9378125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45969.9378125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45969.9378125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45969.9378125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45969.9378125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45969.9378125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45969.9378125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45969.9378125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45969.9378125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45969.9378125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45969.9378125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45969.9378125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45969.9378125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45969.9378125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45969.9378125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45969.9378125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45969.9378125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45969.9378125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45969.9378125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45969.9378125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45969.9378125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45969.9378125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45969.9378125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45969.9378125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45969.9378125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45969.9378125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45969.9378125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45969.9378125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45969.9378125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45969.9378125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45969.9378125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45969.9378125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45969.9378125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45969.9378125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45969.9378125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45969.9378125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45969.9378125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45969.9378125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45969.9378125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45969.9378125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45969.9378125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45969.9378125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45969.9378125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45969.9378125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45969.9378125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45969.9378125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45969.9378125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45969.9378125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45969.9378125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45969.9378125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45969.9378125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45969.9378125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45969.9378125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45969.9378125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45969.9378125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45969.9378125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45969.9378125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45969.9378125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45969.9378125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45969.9378125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45969.9378125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45969.9378125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45969.9378125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45969.9378125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45969.9378125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45969.9378125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45969.9378125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45969.9378125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45969.9378125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45969.9378125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45969.9378125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45969.9378125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45969.9378125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45969.9378125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45969.9378125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45969.9378125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45969.9378125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45969.9378125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45969.9378125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45969.9378125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45969.9378125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45969.9378125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45969.9378125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45969.9378125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45969.9378125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45969.9378125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45969.9378125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45969.9378125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45969.9378125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45969.9378125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45969.9378125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45969.9378125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45969.9378125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45969.9378125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45969.9378125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45969.9378125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45969.9378125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45969.9378125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45969.9378125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45969.9378125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45969.9378125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45969.9378125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45969.9378125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45969.9378125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45969.9378125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45969.9378125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45969.9378125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45969.9378125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45969.9378125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45969.9378125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45969.9378125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45969.9378125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45969.9378125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45969.9378125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45969.9378125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45969.9378125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45969.9378125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45969.9378125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45969.9378125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45969.9378125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45969.9378125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45969.9378125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45969.9378125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45969.9378125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45969.9378125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45969.9378125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45969.9378125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45969.9378125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45969.9378125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45969.9378125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45969.9378125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45969.9378125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45969.9378125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45969.9378125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45969.9378125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45969.9378125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45969.9378125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45969.9378125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45969.9378125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45969.9378125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45969.9378125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45969.9378125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45969.9378125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45969.9378125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45969.9378125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45969.9378125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45969.9378125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45969.9378125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45969.9378125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45969.9378125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45969.9378125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45969.9378125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45969.9378125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45969.9378125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45969.9378125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45969.9378125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45969.9378125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45969.9378125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45969.9378125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45969.9378125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45969.9378125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45969.9378125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45969.9378125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45969.9378125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45969.9378125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45969.9378125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45969.9378125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45969.9378125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45969.9378125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45969.9378125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45969.9378125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45969.9378125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45969.9378125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45969.9378125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45969.9378125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45969.9378125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45969.9378125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45969.9378125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45969.9378125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45969.9378125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45969.9378125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45969.9378125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45969.9378125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45969.9378125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45969.9378125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45969.9378125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45969.9378125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45969.9378125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45969.9378125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45969.9378125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45969.9378125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45969.9378125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45969.9378125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45969.9378125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45969.9378125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45969.9378125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45969.9378125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45969.9378125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45969.9378125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45969.9378125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45969.9378125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45969.9378125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45969.9378125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45969.9378125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45969.9378125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45969.9378125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45969.9378125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45969.9378125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45969.9378125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45969.9378125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45969.9378125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45969.9378125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45969.9378125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45969.9378125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45969.9378125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45969.9378125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45969.9378125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45969.9378125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45969.9378125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45969.9378125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45969.9378125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45969.9378125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45969.9378125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45969.9378125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45969.9378125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45969.9378125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45969.9378125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45969.9378125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45969.9378125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45969.9378125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45969.9378125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45969.9378125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45969.9378125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45969.9378125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45969.9378125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45969.9378125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45969.9378125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45969.9378125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45969.9378125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45969.9378125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45969.9378125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45969.9378125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45969.9378125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45969.9378125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45969.9378125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45969.9378125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45969.9378125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45969.9378125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45969.9378125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45969.9378125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45969.9378125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45969.9378125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45969.9378125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45969.9378125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45969.9378125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45969.9378125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45969.9378125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45969.9378125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45969.9378125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45969.9378125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45969.9378125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45969.9378125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45969.9378125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45969.9378125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45969.9378125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45969.9378125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45969.9378125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45969.9378125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45969.9378125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45969.9378125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45969.9378125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45969.9378125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45969.9378125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45969.9378125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45969.9378125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45969.9378125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45969.9378125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45969.9378125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45969.9378125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45969.9378125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45969.9378125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45969.9378125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45969.9378125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45969.9378125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45969.9378125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45969.9378125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45969.9378125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45969.9378125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45969.9378125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45969.9378125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45969.9378125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45969.9378125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45969.9378125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45969.9378125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45969.9378125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45969.9378125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45969.9378125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45969.9378125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45969.9378125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45969.9378125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45969.9378125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45969.9378125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45969.9378125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45969.9378125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45969.9378125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45969.9378125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45969.9378125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45969.9378125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45969.9378125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45969.9378125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45969.9378125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45969.9378125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45969.9378125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45969.9378125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45969.9378125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45969.9378125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45969.9378125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45969.9378125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45969.9378125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45969.9378125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45969.9378125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45969.9378125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45969.9378125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45969.9378125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45969.9378125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45969.9378125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45969.9378125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45969.9378125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45969.9378125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45969.9378125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45969.9378125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45969.9378125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45969.9378125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45969.9378125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45969.9378125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45969.9378125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45969.9378125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45969.9378125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45969.9378125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45969.9378125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45969.9378125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45969.9378125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45969.9378125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45969.9378125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45969.9378125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45969.9378125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45969.9378125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45969.9378125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45969.9378125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45969.9378125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45969.9378125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45969.9378125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45969.9378125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45969.9378125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45969.9378125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45969.9378125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45969.9378125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45969.9378125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45969.9378125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45969.9378125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45969.9378125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45969.9378125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45969.9378125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45969.9378125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45969.9378125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45969.9378125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45969.9378125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45969.9378125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45969.9378125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45969.9378125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45969.9378125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45969.9378125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45969.9378125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45969.9378125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45969.9378125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45969.9378125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45969.9378125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45969.9378125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45969.9378125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45969.9378125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45969.9378125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45969.9378125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45969.9378125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45969.9378125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45969.9378125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45969.9378125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45969.9378125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45969.9378125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45969.9378125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45969.9378125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45969.9378125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45969.9378125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45969.9378125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45969.9378125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45969.9378125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45969.9378125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45969.9378125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45969.9378125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45969.9378125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45969.9378125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45969.9378125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45969.9378125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45969.9378125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45969.9378125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45969.9378125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45969.9378125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45969.9378125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45969.9378125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45969.9378125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45969.9378125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45969.9378125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45969.9378125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45969.9378125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45969.9378125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45969.9378125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45969.9378125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45969.9378125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45969.9378125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45969.9378125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45969.9378125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45969.9378125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45969.9378125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45969.9378125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45969.9378125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45969.9378125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45969.9378125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45969.9378125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45969.9378125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45969.9378125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45969.9378125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45969.9378125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45969.9378125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45969.9378125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45969.9378125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266.4570949074041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2.531250000174623E-2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45969.9378125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45969.9378125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45969.9378125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45969.9378125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45969.9378125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45969.9378125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45969.9378125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45969.9378125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45969.9378125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45969.9378125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45969.9378125</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45969.9378125</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45969.9378125</v>
      </c>
      <c r="H16" s="96"/>
      <c r="I16" s="135"/>
      <c r="J16" s="135"/>
      <c r="K16" s="98"/>
      <c r="L16" s="92"/>
    </row>
    <row r="17" spans="1:12" ht="15" customHeight="1">
      <c r="A17" s="135"/>
      <c r="B17" s="135"/>
      <c r="C17" s="94"/>
      <c r="D17" s="92"/>
      <c r="E17" s="95"/>
      <c r="F17" s="96"/>
      <c r="G17" s="136">
        <f ca="1">IFERROR(NOW()-F17,"")</f>
        <v>45969.9378125</v>
      </c>
      <c r="H17" s="96"/>
      <c r="I17" s="135"/>
      <c r="J17" s="135"/>
      <c r="K17" s="98"/>
      <c r="L17" s="92"/>
    </row>
    <row r="18" spans="1:12" ht="15" customHeight="1">
      <c r="A18" s="135"/>
      <c r="B18" s="135" t="str">
        <f>IFERROR(VLOOKUP(D18,DB!A:K,11,0),"")</f>
        <v/>
      </c>
      <c r="C18" s="94"/>
      <c r="D18" s="92"/>
      <c r="E18" s="95"/>
      <c r="F18" s="96"/>
      <c r="G18" s="136">
        <f t="shared" ca="1" si="1"/>
        <v>45969.9378125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45969.9378125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45969.9378125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45969.9378125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45969.9378125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45969.9378125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45969.9378125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45969.9378125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45969.9378125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45969.9378125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45969.9378125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45969.9378125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45969.9378125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45969.9378125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45969.9378125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45969.9378125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45969.9378125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45969.9378125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45969.9378125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45969.9378125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45969.9378125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45969.9378125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45969.9378125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45969.9378125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45969.9378125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45969.9378125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45969.9378125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45969.9378125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45969.9378125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45969.9378125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45969.9378125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45969.9378125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45969.9378125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45969.9378125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45969.9378125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45969.9378125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45969.9378125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45969.9378125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45969.9378125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45969.9378125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45969.9378125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45969.9378125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45969.9378125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45969.9378125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45969.9378125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45969.9378125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45969.9378125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45969.9378125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45969.9378125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45969.9378125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45969.9378125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45969.9378125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45969.9378125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45969.9378125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45969.9378125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45969.9378125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45969.9378125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45969.9378125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45969.9378125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45969.9378125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45969.9378125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45969.9378125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45969.9378125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45969.9378125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45969.9378125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45969.9378125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45969.9378125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45969.9378125</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78.10575231481198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43.748935185183655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21.276701388887886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45969.9378125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45969.9378125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45969.9378125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45969.9378125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45969.9378125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45969.9378125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45969.9378125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45969.9378125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45969.9378125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45969.9378125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45969.9378125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45969.9378125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45969.9378125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45969.9378125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45969.9378125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45969.9378125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45969.9378125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45969.9378125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45969.9378125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45969.9378125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45969.9378125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45969.9378125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45969.9378125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45969.9378125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45969.9378125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45969.9378125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45969.9378125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45969.9378125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45969.9378125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45969.9378125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45969.9378125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45969.9378125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45969.9378125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45969.9378125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45969.9378125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45969.9378125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45969.9378125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45969.9378125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45969.9378125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45969.9378125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45969.9378125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45969.9378125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45969.9378125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45969.9378125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45969.9378125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45969.9378125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45969.9378125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45969.9378125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45969.9378125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45969.9378125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45969.9378125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45969.9378125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45969.9378125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45969.9378125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45969.9378125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45969.9378125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45969.9378125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45969.9378125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45969.9378125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45969.9378125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45969.9378125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45969.9378125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45969.9378125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45969.9378125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45969.9378125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45969.9378125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45969.9378125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45969.9378125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45969.9378125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45969.9378125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45969.9378125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45969.9378125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45969.9378125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45969.9378125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45969.9378125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45969.9378125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45969.9378125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45969.9378125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45969.9378125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45969.9378125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45969.9378125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45969.9378125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45969.9378125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45969.9378125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45969.9378125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45969.9378125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45969.9378125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45969.9378125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45969.9378125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45969.9378125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45969.9378125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45969.9378125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45969.9378125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45969.9378125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45969.9378125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45969.9378125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45969.9378125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45969.9378125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45969.9378125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45969.9378125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45969.9378125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45969.9378125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45969.9378125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45969.9378125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45969.9378125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45969.9378125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45969.9378125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45969.9378125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45969.9378125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45969.9378125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45969.9378125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45969.9378125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45969.9378125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45969.9378125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45969.9378125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45969.9378125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45969.9378125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45969.9378125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45969.9378125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45969.9378125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45969.9378125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45969.9378125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45969.9378125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45969.9378125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45969.9378125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45969.9378125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45969.9378125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45969.9378125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45969.9378125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45969.9378125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45969.9378125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45969.9378125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45969.9378125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45969.9378125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45969.9378125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45969.9378125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45969.9378125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45969.9378125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45969.9378125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45969.9378125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45969.9378125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45969.9378125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45969.9378125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45969.9378125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45969.9378125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45969.9378125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45969.9378125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45969.9378125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45969.9378125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45969.9378125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45969.9378125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45969.9378125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45969.9378125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45969.9378125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45969.9378125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45969.9378125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45969.9378125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45969.9378125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45969.9378125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45969.9378125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45969.9378125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45969.9378125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45969.9378125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45969.9378125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45969.9378125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45969.9378125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45969.9378125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45969.9378125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45969.9378125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45969.9378125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45969.9378125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45969.9378125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45969.9378125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45969.9378125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45969.9378125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45969.9378125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45969.9378125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45969.9378125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45969.9378125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45969.9378125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45969.9378125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45969.9378125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45969.9378125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45969.9378125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45969.9378125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45969.9378125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45969.9378125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45969.9378125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45969.9378125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45969.9378125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45969.9378125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45969.9378125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45969.9378125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45969.9378125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45969.9378125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45969.9378125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45969.9378125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45969.9378125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45969.9378125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45969.9378125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45969.9378125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45969.9378125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45969.9378125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45969.9378125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45969.9378125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45969.9378125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45969.9378125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45969.9378125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45969.9378125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45969.9378125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45969.9378125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45969.9378125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45969.9378125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45969.9378125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45969.9378125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45969.9378125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45969.9378125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45969.9378125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45969.9378125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45969.9378125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45969.9378125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45969.9378125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45969.9378125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45969.9378125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45969.9378125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45969.9378125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45969.9378125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45969.9378125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45969.9378125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45969.9378125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45969.9378125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45969.9378125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45969.9378125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45969.9378125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45969.9378125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45969.9378125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45969.9378125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45969.9378125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45969.9378125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45969.9378125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45969.9378125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45969.9378125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45969.9378125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45969.9378125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45969.9378125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45969.9378125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45969.9378125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45969.9378125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45969.9378125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45969.9378125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45969.9378125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45969.9378125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45969.9378125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45969.9378125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45969.9378125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45969.9378125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45969.9378125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45969.9378125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45969.9378125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45969.9378125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45969.9378125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45969.9378125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45969.9378125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45969.9378125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45969.9378125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45969.9378125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45969.9378125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45969.9378125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45969.9378125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45969.9378125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45969.9378125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45969.9378125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45969.9378125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45969.9378125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45969.9378125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45969.9378125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45969.9378125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45969.9378125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45969.9378125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45969.9378125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45969.9378125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45969.9378125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45969.9378125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45969.9378125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45969.9378125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45969.9378125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45969.9378125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45969.9378125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45969.9378125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45969.9378125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45969.9378125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45969.9378125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45969.9378125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45969.9378125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45969.9378125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45969.9378125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45969.9378125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45969.9378125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45969.9378125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45969.9378125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45969.9378125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45969.9378125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45969.9378125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45969.9378125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45969.9378125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45969.9378125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45969.9378125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45969.9378125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45969.9378125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45969.9378125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45969.9378125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45969.9378125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45969.9378125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45969.9378125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45969.9378125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45969.9378125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45969.9378125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45969.9378125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45969.9378125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45969.9378125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45969.9378125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45969.9378125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45969.9378125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45969.9378125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45969.9378125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45969.9378125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45969.9378125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45969.9378125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45969.9378125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45969.9378125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45969.9378125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45969.9378125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45969.9378125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45969.9378125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45969.9378125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45969.9378125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45969.9378125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45969.9378125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45969.9378125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45969.9378125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45969.9378125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45969.9378125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45969.9378125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45969.9378125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45969.9378125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45969.9378125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45969.9378125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45969.9378125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45969.9378125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45969.9378125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45969.9378125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45969.9378125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45969.9378125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45969.9378125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45969.9378125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45969.9378125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45969.9378125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45969.9378125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45969.9378125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45969.9378125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45969.9378125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45969.9378125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45969.9378125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45969.9378125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45969.9378125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45969.9378125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45969.9378125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45969.9378125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45969.9378125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45969.9378125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45969.9378125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45969.9378125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45969.9378125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45969.9378125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45969.9378125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45969.9378125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45969.9378125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45969.9378125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45969.9378125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45969.9378125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45969.9378125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45969.9378125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45969.9378125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45969.9378125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45969.9378125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45969.9378125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45969.9378125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45969.9378125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45969.9378125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45969.9378125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45969.9378125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45969.9378125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45969.9378125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45969.9378125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45969.9378125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45969.9378125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45969.9378125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45969.9378125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45969.9378125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45969.9378125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45969.9378125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45969.9378125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45969.9378125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45969.9378125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45969.9378125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45969.9378125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45969.9378125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45969.9378125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45969.9378125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45969.9378125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45969.9378125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45969.9378125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45969.9378125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45969.9378125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45969.9378125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45969.9378125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45969.9378125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45969.9378125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45969.9378125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45969.9378125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45969.9378125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45969.9378125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45969.9378125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45969.9378125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45969.9378125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45969.9378125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45969.9378125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45969.9378125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45969.9378125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45969.9378125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45969.9378125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45969.9378125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45969.9378125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45969.9378125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45969.9378125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45969.9378125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45969.9378125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45969.9378125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45969.9378125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45969.9378125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45969.9378125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45969.9378125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45969.9378125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45969.9378125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